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4265" windowHeight="883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'TDSheet'!$A$1:$O$71</definedName>
  </definedNames>
  <calcPr fullCalcOnLoad="1" refMode="R1C1"/>
</workbook>
</file>

<file path=xl/sharedStrings.xml><?xml version="1.0" encoding="utf-8"?>
<sst xmlns="http://schemas.openxmlformats.org/spreadsheetml/2006/main" count="564" uniqueCount="220">
  <si>
    <t>Способ закупки</t>
  </si>
  <si>
    <t>Порядковый номер</t>
  </si>
  <si>
    <t>Открытый запрос предложений</t>
  </si>
  <si>
    <t>код по ОКЕИ</t>
  </si>
  <si>
    <t>Код по ОКВЭД</t>
  </si>
  <si>
    <t>Код по ОКДП</t>
  </si>
  <si>
    <t>код по ОКАТО</t>
  </si>
  <si>
    <t>наиме-нование</t>
  </si>
  <si>
    <t>Закупка в электронной форме</t>
  </si>
  <si>
    <t>да/нет</t>
  </si>
  <si>
    <t>Условия договора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</si>
  <si>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</si>
  <si>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</si>
  <si>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</si>
  <si>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</si>
  <si>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</si>
  <si>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</si>
  <si>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</si>
  <si>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614990, Россия, г. Пермь, ул. Петропавловская, 54</t>
  </si>
  <si>
    <t>PermRG@prg.perm.ru</t>
  </si>
  <si>
    <t>нет</t>
  </si>
  <si>
    <t>52.48.13</t>
  </si>
  <si>
    <t>36.12</t>
  </si>
  <si>
    <t>да</t>
  </si>
  <si>
    <t>условная единица</t>
  </si>
  <si>
    <t>Приложение к приказу</t>
  </si>
  <si>
    <t>12</t>
  </si>
  <si>
    <t>13</t>
  </si>
  <si>
    <t>Мебель</t>
  </si>
  <si>
    <t>Офисная мебель</t>
  </si>
  <si>
    <t>Декабрь 2015</t>
  </si>
  <si>
    <t>Пермский край</t>
  </si>
  <si>
    <t>штука</t>
  </si>
  <si>
    <t>Общество с ограниченной ответственностью "Газпром межрегионгаз Пермь"</t>
  </si>
  <si>
    <t>т. (342)2206-220, (342)2206-230</t>
  </si>
  <si>
    <t>Январь 2015</t>
  </si>
  <si>
    <t>Февраль 2015</t>
  </si>
  <si>
    <t>Апрель 2015</t>
  </si>
  <si>
    <t>Приборы учета</t>
  </si>
  <si>
    <t>Измерительные комплексы и модули телеметрии</t>
  </si>
  <si>
    <t>Июль 2015</t>
  </si>
  <si>
    <t>Работа по текущему ремонту измерительных комплексов узлов учета газа</t>
  </si>
  <si>
    <t>Работа по поверке узла учета газа АСКУГ</t>
  </si>
  <si>
    <t>Услуга связи</t>
  </si>
  <si>
    <t>Электронно-вычислительное оборудование и оргтехника</t>
  </si>
  <si>
    <t>Тонеры и картриджи для печати</t>
  </si>
  <si>
    <t>Компьютер персональный</t>
  </si>
  <si>
    <t>Июнь 2015</t>
  </si>
  <si>
    <t>Многофункциональное устройство</t>
  </si>
  <si>
    <t>МФУ MP 301SP</t>
  </si>
  <si>
    <t>Серверное оборудование</t>
  </si>
  <si>
    <t>Сетевое хранилище NAS-сервер Synology RS214; Сетевое хранилище NAS-сервер Synology RS10613xs+; Консоль KVM 17" Rack LCD Console with Integrated 16 Port Analog KVM Switch</t>
  </si>
  <si>
    <t>34.10</t>
  </si>
  <si>
    <t>Автомобиль Mercedes-BENZ Sprinter</t>
  </si>
  <si>
    <t xml:space="preserve"> Фургон 3 места,дв.2.2 л 150 л.с.дизель,МКПП6,4х2</t>
  </si>
  <si>
    <t>Автомобиль Toyota Corolla</t>
  </si>
  <si>
    <t>Седан 5 мест,дв.1.6 л 122 л.с.бензин,вариатор</t>
  </si>
  <si>
    <t>ПЛАН ЗАКУПОК ТОВАРОВ (РАБОТ, УСЛУГ)</t>
  </si>
  <si>
    <t>Минимально необходимые требования, предъявляемые к закупаемым товарам (работам, услугам)</t>
  </si>
  <si>
    <t>Предмет договора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</si>
  <si>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</si>
  <si>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</si>
  <si>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</si>
  <si>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</si>
  <si>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</si>
  <si>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</si>
  <si>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</si>
  <si>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52.48.31</t>
  </si>
  <si>
    <t>33.20</t>
  </si>
  <si>
    <t xml:space="preserve">7424000
</t>
  </si>
  <si>
    <t>74.20.4</t>
  </si>
  <si>
    <t>Поверка и ремонт метрологического оборудования</t>
  </si>
  <si>
    <t>Хозяйственные товары</t>
  </si>
  <si>
    <t>Сервер</t>
  </si>
  <si>
    <t>Работы на оборудовании узлов учета газа и системах телеметрии на объектах Заказчика</t>
  </si>
  <si>
    <t>на 2015 год (на период с 01.01.2015 по 31.12.2015 )</t>
  </si>
  <si>
    <t xml:space="preserve">36.63 </t>
  </si>
  <si>
    <t>Хозяйственные товары и бытовая химия в ассортименте</t>
  </si>
  <si>
    <t>Оказание услуг по техническому обслуживанию центра обработки данных (call-центра)</t>
  </si>
  <si>
    <t>74.40</t>
  </si>
  <si>
    <t>Размещение рекламно-информационных материалов в СМИ</t>
  </si>
  <si>
    <t>Размещение рекламно-информационных материалов о деятельности                                                   ООО "Газпром межрегионгаз Пермь" в СМИ</t>
  </si>
  <si>
    <t>1179418,85 руб.</t>
  </si>
  <si>
    <t>4600000,00 руб.</t>
  </si>
  <si>
    <t>2006000,00 руб.</t>
  </si>
  <si>
    <t xml:space="preserve">60.2 </t>
  </si>
  <si>
    <t>Транспортное обслуживание работников  Заказчика, находящихся в служебной командировке</t>
  </si>
  <si>
    <t>1194180,00 руб.</t>
  </si>
  <si>
    <t>Закупка у единственного поставщика (подрядчика, исполнителя)</t>
  </si>
  <si>
    <t>г. Москва</t>
  </si>
  <si>
    <t>Январь 2016</t>
  </si>
  <si>
    <t>22.22</t>
  </si>
  <si>
    <t>Печать счетов - извещений для абонентов (физических лиц)                                              Пермского края за услуги газоснабжения
 для нужд  ООО «Газпром межрегионгаз Пермь»</t>
  </si>
  <si>
    <t xml:space="preserve">Печать счетов - извещений с нанесением штрих-кода для абонентов Пермского края
</t>
  </si>
  <si>
    <t>7087080,00 руб.</t>
  </si>
  <si>
    <t>Транспортное обслуживание работников  ООО "Газпром межрегионгаз Пермь", находящихся в служебной командировке</t>
  </si>
  <si>
    <t>Выполнение функций учета газа на территории Пермского края для нужд ООО «Газпром межрегионгаз Пермь»</t>
  </si>
  <si>
    <t>40.22</t>
  </si>
  <si>
    <t>Ведение учета природного газа на территории Пермского края, поступающего через ГРС в сети газораспределительных организаций в полном объеме, включая учет поставляемого газа промышленным и коммунально-бытовым категориям потребителей, а также осуществление метрологического надзора, а также представительство Поставщика газа при проведении ограничения (прекращения) поставки газа.</t>
  </si>
  <si>
    <t>6790762,00 руб.</t>
  </si>
  <si>
    <t>1020000,00 руб.</t>
  </si>
  <si>
    <t>1947000,00 руб.</t>
  </si>
  <si>
    <t>Невозможно определить количество или объём</t>
  </si>
  <si>
    <t xml:space="preserve">Канцелярские принадлежности и офисная бумага </t>
  </si>
  <si>
    <t>Канцелярские материалы и офисная бумага в ассортименте</t>
  </si>
  <si>
    <t>6130209 руб.</t>
  </si>
  <si>
    <t>74.60</t>
  </si>
  <si>
    <t xml:space="preserve">Оказание услуг по охране объектов и имущества, находящегося на объектах охраны, принадлежащих ООО «Газпром межрегионгаз Пермь» </t>
  </si>
  <si>
    <t xml:space="preserve">Вооруженная охрана объектов, охрана перевозимого имущества. </t>
  </si>
  <si>
    <t>5000000,00 руб.</t>
  </si>
  <si>
    <t>Апрель 2016</t>
  </si>
  <si>
    <t>Август 2015</t>
  </si>
  <si>
    <t>11122028,00 руб</t>
  </si>
  <si>
    <t xml:space="preserve">7424020
</t>
  </si>
  <si>
    <t>Покупка измерительных комплексов  узлов учета газа и аппаратно-программного комплекса  ПИС-МРГ</t>
  </si>
  <si>
    <t>Измерительные комплексы  узлов учета газа и аппаратно-программный комплекс  ПИС-МРГ</t>
  </si>
  <si>
    <t>Покупка проектно-сметной документации, прошедшей экспертизу</t>
  </si>
  <si>
    <t>Проектно-сметная  документация, прошедшая экспертизу</t>
  </si>
  <si>
    <t>74.20.1</t>
  </si>
  <si>
    <t>комплект</t>
  </si>
  <si>
    <t xml:space="preserve">Выполнение работ по комплексному анализу финансово- хозяйственной деятельности и обоснованности размера платы за снабженческо-сбытовые услуги на 2015 год
</t>
  </si>
  <si>
    <t xml:space="preserve">Комплексный анализ финансово-хозяйственной деятельности и обоснованности размера платы за снабженческо-сбытовые услуги </t>
  </si>
  <si>
    <t>91.11</t>
  </si>
  <si>
    <t>891430,84 руб</t>
  </si>
  <si>
    <t>Май 2015</t>
  </si>
  <si>
    <t>2360000,00руб</t>
  </si>
  <si>
    <t>644 607,78 руб</t>
  </si>
  <si>
    <t>619 032,52 руб</t>
  </si>
  <si>
    <t>511 919,51 руб</t>
  </si>
  <si>
    <t>462 430,38 руб</t>
  </si>
  <si>
    <t>105 414,53 руб</t>
  </si>
  <si>
    <t>165 355,88 руб</t>
  </si>
  <si>
    <t>Вынос в натуру проектного положения оси линейной части объекта и наземных элементов объекта</t>
  </si>
  <si>
    <t>Качество выполнения работ  должно отвечать требованиям нормативно-правовых актов, ГОСТ, СНиП, ТУ, СН.</t>
  </si>
  <si>
    <t>2 000 000,00 руб.</t>
  </si>
  <si>
    <t>2 288 000,00 руб.</t>
  </si>
  <si>
    <t>1 727 567,20 руб.</t>
  </si>
  <si>
    <t xml:space="preserve"> Август 2015</t>
  </si>
  <si>
    <t>2 600 000,00 руб.</t>
  </si>
  <si>
    <t>Оказание услуг по прекращению подачи газа абонентам (население) в г. Перми и Пермском крае.</t>
  </si>
  <si>
    <t>Наличие газосварочного оборудования, свидетельства о допуске к определенному виду работ.</t>
  </si>
  <si>
    <t>202 020,72 руб.</t>
  </si>
  <si>
    <t>2 793 933,49 руб.</t>
  </si>
  <si>
    <t>1 148 884,72 руб.</t>
  </si>
  <si>
    <t>51.1</t>
  </si>
  <si>
    <t>Сервер HP ProLiant DL380p Gen8 (709943-421),                                                               Сервер HP ProLiant DL160 Gen8 (662084-421)</t>
  </si>
  <si>
    <t>1 429 236,00 руб.</t>
  </si>
  <si>
    <t>6 367 303,8 руб.</t>
  </si>
  <si>
    <t xml:space="preserve">Процессор: не менее i3-4150 (3.5Ghz) Объем оперативной памяти не менее:   4096  Mb Размер жесткого диска: не менее    500 GbCD/DVD привод: DVD+/-RW  Сеть:Встроенный контроллер  1Gb Ethernet </t>
  </si>
  <si>
    <t>Сертификат PI System</t>
  </si>
  <si>
    <t>734 739,00 руб.</t>
  </si>
  <si>
    <t>ООО "Газпром межрегионгаз Пермь"</t>
  </si>
  <si>
    <t>847 460 руб.</t>
  </si>
  <si>
    <t>Свидетельство о государственной регистрации программы для ЭВМ</t>
  </si>
  <si>
    <t xml:space="preserve">72.20 </t>
  </si>
  <si>
    <t>Июль  2016</t>
  </si>
  <si>
    <t>Простая (неисключительная) лицензия на использование программного обеспечения «Подсистема визуализации данных информационных систем на базе PI SYSTEM»</t>
  </si>
  <si>
    <t>Работы по текущему ремонту здания</t>
  </si>
  <si>
    <t>Работы по капитальному ремонту здания</t>
  </si>
  <si>
    <t>4 886 171,99 руб.</t>
  </si>
  <si>
    <t>794 309,16 руб.</t>
  </si>
  <si>
    <t xml:space="preserve"> Капитальный ремонт оконных блоков</t>
  </si>
  <si>
    <t>текущий ремонт кровли (частично), фасадов, балконов, лестничных маршей.</t>
  </si>
  <si>
    <t>Октябрь 2015</t>
  </si>
  <si>
    <t>14 400 000,00 руб</t>
  </si>
  <si>
    <t>7 600 000,00 руб.</t>
  </si>
  <si>
    <t>Декабрь 2016</t>
  </si>
  <si>
    <t>733 112,50 руб.</t>
  </si>
  <si>
    <t>1 338 955,80 руб</t>
  </si>
  <si>
    <t xml:space="preserve">Консультационные услуги по сопровождению  автоматизированной системы коммерческого учёта газа (АСКУГ) ООО «Газпром межрегионгаз Пермь» </t>
  </si>
  <si>
    <t xml:space="preserve">«Подсистемы визуализации данных информационных систем на базе ПО «PI System» </t>
  </si>
  <si>
    <t>72.20</t>
  </si>
  <si>
    <t xml:space="preserve">да </t>
  </si>
  <si>
    <t>г. Санкт-Петербург</t>
  </si>
  <si>
    <t>590 000,00 руб.</t>
  </si>
  <si>
    <t>Распространение рекламных материалов</t>
  </si>
  <si>
    <t>Оказание услуг по распространению  рекламы в рамках организации и проведения   V Петербургского Международного Газового Форума</t>
  </si>
  <si>
    <t>5 089 694,00 руб.</t>
  </si>
  <si>
    <t xml:space="preserve">91.11 </t>
  </si>
  <si>
    <t>Декабрь 2020</t>
  </si>
  <si>
    <t xml:space="preserve"> Организация и проведение открытого запроса предложений по выбору специализированной организации осуществляющей функции по организации, подготовке и проведению конкурентных процедур на закупку товаров, работ, услуг </t>
  </si>
  <si>
    <t>Разработка рабочей и эксплуатационной документации на Объект, строительство и передача законченного строительством Объекта.</t>
  </si>
  <si>
    <t>Строительство системы телеметрии (СТМ) узлов учета газа (УУГ) «Автоматизированной системы коммерческого учета газа ООО «Газпром межрегионгаз Пермь на 30 объектах газопотребления.</t>
  </si>
  <si>
    <t>Строительство Системы защиты информации Единого информационно-технологического пространства группы компаний ОАО «Газпром», расположенной на территории объединенной диспетчерской службы ООО «Газпром межрегионгаз Пермь»</t>
  </si>
  <si>
    <t>45.34</t>
  </si>
  <si>
    <t>Организация и проведение Запроса предложений</t>
  </si>
  <si>
    <t>Ноябрь 2015</t>
  </si>
  <si>
    <t>50.20.1</t>
  </si>
  <si>
    <t>Работа по техническому обслуживанию и ремонту автотранспортного средства</t>
  </si>
  <si>
    <t>Информационные услуги</t>
  </si>
  <si>
    <t>Информационные услуги с использованием Системы Консультант Плюс</t>
  </si>
  <si>
    <t>Техническое обслуживание и ремонт автомобилей</t>
  </si>
  <si>
    <t>Февраль 2017</t>
  </si>
  <si>
    <t>1 194 180,00 руб.</t>
  </si>
  <si>
    <t>1 140 000 руб.</t>
  </si>
  <si>
    <t>Снабжение тепловой энергии в сетевой воде</t>
  </si>
  <si>
    <t>Снабжение тепловой энергии в отопительный период</t>
  </si>
  <si>
    <t>1 588 057,15 руб.</t>
  </si>
  <si>
    <t>1 304 687,00 руб.</t>
  </si>
  <si>
    <t>3 724 008,00 руб.</t>
  </si>
  <si>
    <t>7 777 452,00 руб.</t>
  </si>
  <si>
    <t>2 350 000 руб.</t>
  </si>
  <si>
    <t>1 100 000 руб.</t>
  </si>
  <si>
    <t>1 596 873,35 руб.</t>
  </si>
  <si>
    <t>852 950,76 руб.</t>
  </si>
  <si>
    <t xml:space="preserve">60.23 </t>
  </si>
  <si>
    <t>40.30.2</t>
  </si>
  <si>
    <t>Декабрь 2018</t>
  </si>
  <si>
    <t xml:space="preserve">газ горючий природный и(или) газ горючий природный сухой отбензиненный </t>
  </si>
  <si>
    <t>газойл</t>
  </si>
  <si>
    <t>промгаз</t>
  </si>
  <si>
    <t>51.51.4</t>
  </si>
  <si>
    <t>26 172 288 315,36 руб.</t>
  </si>
  <si>
    <t xml:space="preserve">714 589 341,84 руб. </t>
  </si>
  <si>
    <t xml:space="preserve">Поставка газа </t>
  </si>
  <si>
    <t>40.20.2</t>
  </si>
  <si>
    <t>Оказание услуг по транспортировке газа</t>
  </si>
  <si>
    <t>1 559 669 660,00 руб</t>
  </si>
  <si>
    <t>Газораспределительная система</t>
  </si>
  <si>
    <t>от  29.12.2015 № 232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</si>
</sst>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0"/>
    <numFmt numFmtId="167" formatCode="0.00000"/>
    <numFmt numFmtId="168" formatCode="[$-FC19]d\ mmmm\ yyyy\ &quot;г.&quot;"/>
    <numFmt numFmtId="169" formatCode="[$-419]mmmm\ yyyy;@"/>
    <numFmt numFmtId="170" formatCode="#,##0.0"/>
    <numFmt numFmtId="171" formatCode="0.0%"/>
    <numFmt numFmtId="172" formatCode="&quot;$&quot;#,##0_);[Red]\(&quot;$&quot;#,##0\)"/>
    <numFmt numFmtId="173" formatCode="General_)"/>
    <numFmt numFmtId="174" formatCode="#,##0.0000"/>
    <numFmt numFmtId="175" formatCode="0.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20"/>
      <name val="Impact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sz val="14"/>
      <name val="Times New Roman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18" fillId="3" borderId="0" applyNumberFormat="0" applyBorder="0" applyAlignment="0" applyProtection="0"/>
    <xf numFmtId="0" fontId="10" fillId="38" borderId="1" applyNumberFormat="0" applyAlignment="0" applyProtection="0"/>
    <xf numFmtId="0" fontId="15" fillId="39" borderId="2" applyNumberFormat="0" applyAlignment="0" applyProtection="0"/>
    <xf numFmtId="172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40" borderId="0" applyNumberFormat="0" applyBorder="0" applyAlignment="0" applyProtection="0"/>
    <xf numFmtId="49" fontId="28" fillId="0" borderId="0" applyBorder="0">
      <alignment vertical="top"/>
      <protection/>
    </xf>
    <xf numFmtId="0" fontId="29" fillId="0" borderId="0">
      <alignment/>
      <protection/>
    </xf>
    <xf numFmtId="0" fontId="5" fillId="41" borderId="7" applyNumberFormat="0" applyFont="0" applyAlignment="0" applyProtection="0"/>
    <xf numFmtId="0" fontId="9" fillId="38" borderId="8" applyNumberFormat="0" applyAlignment="0" applyProtection="0"/>
    <xf numFmtId="0" fontId="29" fillId="0" borderId="0" applyNumberFormat="0">
      <alignment horizontal="left"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173" fontId="5" fillId="0" borderId="10">
      <alignment/>
      <protection locked="0"/>
    </xf>
    <xf numFmtId="0" fontId="41" fillId="48" borderId="11" applyNumberFormat="0" applyAlignment="0" applyProtection="0"/>
    <xf numFmtId="0" fontId="42" fillId="49" borderId="12" applyNumberFormat="0" applyAlignment="0" applyProtection="0"/>
    <xf numFmtId="0" fontId="43" fillId="49" borderId="11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Border="0">
      <alignment horizontal="center" vertical="center" wrapText="1"/>
      <protection/>
    </xf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>
      <alignment vertical="top"/>
      <protection/>
    </xf>
    <xf numFmtId="0" fontId="31" fillId="0" borderId="16" applyBorder="0">
      <alignment horizontal="center" vertical="center" wrapText="1"/>
      <protection/>
    </xf>
    <xf numFmtId="173" fontId="32" fillId="6" borderId="10">
      <alignment/>
      <protection/>
    </xf>
    <xf numFmtId="4" fontId="28" fillId="40" borderId="17" applyBorder="0">
      <alignment horizontal="right"/>
      <protection/>
    </xf>
    <xf numFmtId="0" fontId="47" fillId="0" borderId="18" applyNumberFormat="0" applyFill="0" applyAlignment="0" applyProtection="0"/>
    <xf numFmtId="0" fontId="48" fillId="50" borderId="19" applyNumberFormat="0" applyAlignment="0" applyProtection="0"/>
    <xf numFmtId="0" fontId="26" fillId="0" borderId="0">
      <alignment horizontal="center" vertical="top" wrapText="1"/>
      <protection/>
    </xf>
    <xf numFmtId="0" fontId="27" fillId="0" borderId="0">
      <alignment horizontal="centerContinuous" vertical="center" wrapText="1"/>
      <protection/>
    </xf>
    <xf numFmtId="0" fontId="23" fillId="4" borderId="0" applyFill="0">
      <alignment wrapText="1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20" applyNumberFormat="0" applyFont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21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49" fontId="23" fillId="0" borderId="0">
      <alignment horizontal="center"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8" fillId="4" borderId="0" applyBorder="0">
      <alignment horizontal="right"/>
      <protection/>
    </xf>
    <xf numFmtId="4" fontId="28" fillId="7" borderId="22" applyBorder="0">
      <alignment horizontal="right"/>
      <protection/>
    </xf>
    <xf numFmtId="4" fontId="28" fillId="4" borderId="17" applyFont="0" applyBorder="0">
      <alignment horizontal="right"/>
      <protection/>
    </xf>
    <xf numFmtId="0" fontId="55" fillId="5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right"/>
    </xf>
    <xf numFmtId="49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/>
    </xf>
    <xf numFmtId="49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3" fontId="35" fillId="0" borderId="17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4" fontId="35" fillId="0" borderId="23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1" fontId="35" fillId="0" borderId="23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 vertical="top" wrapText="1"/>
    </xf>
    <xf numFmtId="4" fontId="35" fillId="0" borderId="0" xfId="0" applyNumberFormat="1" applyFont="1" applyFill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horizontal="left" wrapText="1"/>
    </xf>
    <xf numFmtId="0" fontId="35" fillId="20" borderId="0" xfId="0" applyFont="1" applyFill="1" applyAlignment="1">
      <alignment/>
    </xf>
    <xf numFmtId="0" fontId="35" fillId="55" borderId="0" xfId="0" applyFont="1" applyFill="1" applyAlignment="1">
      <alignment horizontal="center" vertical="center" wrapText="1"/>
    </xf>
    <xf numFmtId="0" fontId="35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35" fillId="55" borderId="0" xfId="0" applyFont="1" applyFill="1" applyAlignment="1">
      <alignment/>
    </xf>
    <xf numFmtId="0" fontId="35" fillId="0" borderId="17" xfId="0" applyFont="1" applyFill="1" applyBorder="1" applyAlignment="1">
      <alignment horizontal="center" vertical="center"/>
    </xf>
    <xf numFmtId="4" fontId="35" fillId="0" borderId="17" xfId="0" applyNumberFormat="1" applyFont="1" applyFill="1" applyBorder="1" applyAlignment="1">
      <alignment horizontal="center" vertical="center"/>
    </xf>
    <xf numFmtId="0" fontId="56" fillId="55" borderId="0" xfId="0" applyFont="1" applyFill="1" applyAlignment="1">
      <alignment horizontal="center" vertical="center" wrapText="1"/>
    </xf>
    <xf numFmtId="3" fontId="35" fillId="0" borderId="1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4" fontId="35" fillId="0" borderId="24" xfId="0" applyNumberFormat="1" applyFont="1" applyFill="1" applyBorder="1" applyAlignment="1">
      <alignment horizontal="center" vertical="center" wrapText="1"/>
    </xf>
    <xf numFmtId="4" fontId="35" fillId="0" borderId="23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49" fontId="35" fillId="0" borderId="30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left"/>
    </xf>
    <xf numFmtId="0" fontId="35" fillId="0" borderId="26" xfId="0" applyFont="1" applyFill="1" applyBorder="1" applyAlignment="1">
      <alignment horizontal="left"/>
    </xf>
    <xf numFmtId="0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left"/>
    </xf>
    <xf numFmtId="3" fontId="35" fillId="0" borderId="29" xfId="0" applyNumberFormat="1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</cellXfs>
  <cellStyles count="220">
    <cellStyle name="Normal" xfId="0"/>
    <cellStyle name="_122-газ испр 2" xfId="15"/>
    <cellStyle name="_4. Бюджетные формы ОАО ГПРГ" xfId="16"/>
    <cellStyle name="_4. Бюджетные формы ОАО ГПРГ_Бюджетные формы 2008 план 30.08.07" xfId="17"/>
    <cellStyle name="_4. Бюджетные формы ОАО ГПРГ_Бюджетные формы 2008 план 31.08.07" xfId="18"/>
    <cellStyle name="_Анализатор_регламент_vr3" xfId="19"/>
    <cellStyle name="_Анализатор_регламент_vr3_Бюджетные формы 2008 план 30.08.07" xfId="20"/>
    <cellStyle name="_Анализатор_регламент_vr3_Бюджетные формы 2008 план 31.08.07" xfId="21"/>
    <cellStyle name="_Книга2" xfId="22"/>
    <cellStyle name="_ПССУ БДР 2007 РАБОЧАЯ (ver 3) ОБЩИЙ ДОСТУП послед Мельникова Селицкая" xfId="23"/>
    <cellStyle name="_Сводный отчет о ДДС" xfId="24"/>
    <cellStyle name="_Сводный отчет о ДДС_Бюджетные формы 2008 план 30.08.07" xfId="25"/>
    <cellStyle name="_Сводный отчет о ДДС_Бюджетные формы 2008 план 31.08.07" xfId="26"/>
    <cellStyle name="_Форма 10 ГРО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urrency [0]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rmal_Form2.1" xfId="83"/>
    <cellStyle name="Normal1" xfId="84"/>
    <cellStyle name="Note" xfId="85"/>
    <cellStyle name="Output" xfId="86"/>
    <cellStyle name="Price_Body" xfId="87"/>
    <cellStyle name="Style 1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" xfId="105"/>
    <cellStyle name="Заголовок 1" xfId="106"/>
    <cellStyle name="Заголовок 2" xfId="107"/>
    <cellStyle name="Заголовок 3" xfId="108"/>
    <cellStyle name="Заголовок 4" xfId="109"/>
    <cellStyle name="Заголовок таблицы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10" xfId="121"/>
    <cellStyle name="Обычный 10 2" xfId="122"/>
    <cellStyle name="Обычный 102" xfId="123"/>
    <cellStyle name="Обычный 11" xfId="124"/>
    <cellStyle name="Обычный 11 2" xfId="125"/>
    <cellStyle name="Обычный 11 2 10" xfId="126"/>
    <cellStyle name="Обычный 11 3" xfId="127"/>
    <cellStyle name="Обычный 11 3 2" xfId="128"/>
    <cellStyle name="Обычный 11 6" xfId="129"/>
    <cellStyle name="Обычный 12" xfId="130"/>
    <cellStyle name="Обычный 13" xfId="131"/>
    <cellStyle name="Обычный 13 2" xfId="132"/>
    <cellStyle name="Обычный 14" xfId="133"/>
    <cellStyle name="Обычный 15" xfId="134"/>
    <cellStyle name="Обычный 15 2" xfId="135"/>
    <cellStyle name="Обычный 16" xfId="136"/>
    <cellStyle name="Обычный 16 2" xfId="137"/>
    <cellStyle name="Обычный 17" xfId="138"/>
    <cellStyle name="Обычный 18" xfId="139"/>
    <cellStyle name="Обычный 2" xfId="140"/>
    <cellStyle name="Обычный 2 10" xfId="141"/>
    <cellStyle name="Обычный 2 2" xfId="142"/>
    <cellStyle name="Обычный 2 2 2" xfId="143"/>
    <cellStyle name="Обычный 2 2 3" xfId="144"/>
    <cellStyle name="Обычный 2 2 4" xfId="145"/>
    <cellStyle name="Обычный 2 2 5" xfId="146"/>
    <cellStyle name="Обычный 2 2 6" xfId="147"/>
    <cellStyle name="Обычный 2 3" xfId="148"/>
    <cellStyle name="Обычный 2 3 2" xfId="149"/>
    <cellStyle name="Обычный 2 4" xfId="150"/>
    <cellStyle name="Обычный 2 4 2" xfId="151"/>
    <cellStyle name="Обычный 2 5" xfId="152"/>
    <cellStyle name="Обычный 2 5 2" xfId="153"/>
    <cellStyle name="Обычный 2 6" xfId="154"/>
    <cellStyle name="Обычный 2 6 2" xfId="155"/>
    <cellStyle name="Обычный 2 6 3" xfId="156"/>
    <cellStyle name="Обычный 2 7" xfId="157"/>
    <cellStyle name="Обычный 2 7 2" xfId="158"/>
    <cellStyle name="Обычный 25" xfId="159"/>
    <cellStyle name="Обычный 26" xfId="160"/>
    <cellStyle name="Обычный 28" xfId="161"/>
    <cellStyle name="Обычный 29" xfId="162"/>
    <cellStyle name="Обычный 3" xfId="163"/>
    <cellStyle name="Обычный 3 2" xfId="164"/>
    <cellStyle name="Обычный 3 3" xfId="165"/>
    <cellStyle name="Обычный 3 4" xfId="166"/>
    <cellStyle name="Обычный 3 5" xfId="167"/>
    <cellStyle name="Обычный 30" xfId="168"/>
    <cellStyle name="Обычный 32 6" xfId="169"/>
    <cellStyle name="Обычный 37" xfId="170"/>
    <cellStyle name="Обычный 38" xfId="171"/>
    <cellStyle name="Обычный 39" xfId="172"/>
    <cellStyle name="Обычный 4" xfId="173"/>
    <cellStyle name="Обычный 4 2" xfId="174"/>
    <cellStyle name="Обычный 4 3" xfId="175"/>
    <cellStyle name="Обычный 4 4" xfId="176"/>
    <cellStyle name="Обычный 4 5" xfId="177"/>
    <cellStyle name="Обычный 4 6" xfId="178"/>
    <cellStyle name="Обычный 40" xfId="179"/>
    <cellStyle name="Обычный 48" xfId="180"/>
    <cellStyle name="Обычный 5" xfId="181"/>
    <cellStyle name="Обычный 5 2" xfId="182"/>
    <cellStyle name="Обычный 5 2 2" xfId="183"/>
    <cellStyle name="Обычный 5 3" xfId="184"/>
    <cellStyle name="Обычный 5 4" xfId="185"/>
    <cellStyle name="Обычный 5 5" xfId="186"/>
    <cellStyle name="Обычный 5 6" xfId="187"/>
    <cellStyle name="Обычный 6" xfId="188"/>
    <cellStyle name="Обычный 6 2" xfId="189"/>
    <cellStyle name="Обычный 7" xfId="190"/>
    <cellStyle name="Обычный 8" xfId="191"/>
    <cellStyle name="Обычный 8 2" xfId="192"/>
    <cellStyle name="Обычный 8 28" xfId="193"/>
    <cellStyle name="Обычный 8 3" xfId="194"/>
    <cellStyle name="Обычный 9" xfId="195"/>
    <cellStyle name="Обычный 9 2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Процентный 2" xfId="202"/>
    <cellStyle name="Процентный 2 2" xfId="203"/>
    <cellStyle name="Процентный 2 2 2" xfId="204"/>
    <cellStyle name="Процентный 2 2 2 2" xfId="205"/>
    <cellStyle name="Процентный 2 2 3" xfId="206"/>
    <cellStyle name="Процентный 2 2 4" xfId="207"/>
    <cellStyle name="Процентный 2 2 5" xfId="208"/>
    <cellStyle name="Процентный 3" xfId="209"/>
    <cellStyle name="Процентный 4" xfId="210"/>
    <cellStyle name="Процентный 5" xfId="211"/>
    <cellStyle name="Связанная ячейка" xfId="212"/>
    <cellStyle name="Стиль 1" xfId="213"/>
    <cellStyle name="Текст предупреждения" xfId="214"/>
    <cellStyle name="Текстовый" xfId="215"/>
    <cellStyle name="Тысячи [0]_3Com" xfId="216"/>
    <cellStyle name="Тысячи_3Com" xfId="217"/>
    <cellStyle name="Comma" xfId="218"/>
    <cellStyle name="Comma [0]" xfId="219"/>
    <cellStyle name="Финансовый 2" xfId="220"/>
    <cellStyle name="Финансовый 2 10" xfId="221"/>
    <cellStyle name="Финансовый 2 2" xfId="222"/>
    <cellStyle name="Финансовый 2 3" xfId="223"/>
    <cellStyle name="Финансовый 2 4" xfId="224"/>
    <cellStyle name="Финансовый 2 5" xfId="225"/>
    <cellStyle name="Финансовый 3" xfId="226"/>
    <cellStyle name="Финансовый 4" xfId="227"/>
    <cellStyle name="Финансовый 5" xfId="228"/>
    <cellStyle name="Финансовый 6" xfId="229"/>
    <cellStyle name="Формула" xfId="230"/>
    <cellStyle name="ФормулаВБ" xfId="231"/>
    <cellStyle name="ФормулаНаКонтроль" xfId="232"/>
    <cellStyle name="Хороший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3"/>
  <sheetViews>
    <sheetView tabSelected="1" view="pageBreakPreview" zoomScale="70" zoomScaleNormal="70" zoomScaleSheetLayoutView="70" workbookViewId="0" topLeftCell="A1">
      <selection activeCell="C71" sqref="C71"/>
    </sheetView>
  </sheetViews>
  <sheetFormatPr defaultColWidth="10.66015625" defaultRowHeight="11.25"/>
  <cols>
    <col min="1" max="1" width="10" style="2" customWidth="1"/>
    <col min="2" max="2" width="21.33203125" style="3" customWidth="1"/>
    <col min="3" max="3" width="20" style="2" customWidth="1"/>
    <col min="4" max="4" width="50.66015625" style="3" customWidth="1"/>
    <col min="5" max="5" width="55.66015625" style="3" customWidth="1"/>
    <col min="6" max="6" width="13.5" style="4" customWidth="1"/>
    <col min="7" max="7" width="15.5" style="3" customWidth="1"/>
    <col min="8" max="8" width="20.33203125" style="3" customWidth="1"/>
    <col min="9" max="9" width="23" style="3" customWidth="1"/>
    <col min="10" max="10" width="15.5" style="3" customWidth="1"/>
    <col min="11" max="11" width="29.16015625" style="5" customWidth="1"/>
    <col min="12" max="12" width="27.5" style="6" customWidth="1"/>
    <col min="13" max="13" width="27.66015625" style="6" customWidth="1"/>
    <col min="14" max="14" width="27.33203125" style="3" customWidth="1"/>
    <col min="15" max="15" width="17.83203125" style="3" customWidth="1"/>
    <col min="16" max="16" width="19" style="31" customWidth="1"/>
    <col min="17" max="16384" width="10.66015625" style="7" customWidth="1"/>
  </cols>
  <sheetData>
    <row r="1" spans="13:15" ht="15.75">
      <c r="M1" s="66" t="s">
        <v>25</v>
      </c>
      <c r="N1" s="66"/>
      <c r="O1" s="66"/>
    </row>
    <row r="2" spans="13:15" ht="15.75">
      <c r="M2" s="66" t="s">
        <v>151</v>
      </c>
      <c r="N2" s="66"/>
      <c r="O2" s="66"/>
    </row>
    <row r="3" spans="13:15" ht="15.75">
      <c r="M3" s="66" t="s">
        <v>219</v>
      </c>
      <c r="N3" s="66"/>
      <c r="O3" s="66"/>
    </row>
    <row r="4" spans="1:15" ht="16.5">
      <c r="A4" s="61" t="s">
        <v>57</v>
      </c>
      <c r="B4" s="61"/>
      <c r="C4" s="61"/>
      <c r="D4" s="61"/>
      <c r="E4" s="61"/>
      <c r="F4" s="62"/>
      <c r="G4" s="61"/>
      <c r="H4" s="61"/>
      <c r="I4" s="61"/>
      <c r="J4" s="61"/>
      <c r="K4" s="61"/>
      <c r="L4" s="61"/>
      <c r="M4" s="8"/>
      <c r="N4" s="9"/>
      <c r="O4" s="9"/>
    </row>
    <row r="5" spans="1:15" ht="15.75">
      <c r="A5" s="64" t="s">
        <v>75</v>
      </c>
      <c r="B5" s="64"/>
      <c r="C5" s="64"/>
      <c r="D5" s="64"/>
      <c r="E5" s="64"/>
      <c r="F5" s="65"/>
      <c r="G5" s="64"/>
      <c r="H5" s="64"/>
      <c r="I5" s="64"/>
      <c r="J5" s="64"/>
      <c r="K5" s="64"/>
      <c r="L5" s="64"/>
      <c r="M5" s="8"/>
      <c r="N5" s="9"/>
      <c r="O5" s="9"/>
    </row>
    <row r="6" spans="1:15" ht="15.75">
      <c r="A6" s="9"/>
      <c r="B6" s="9"/>
      <c r="C6" s="9"/>
      <c r="D6" s="9"/>
      <c r="E6" s="9"/>
      <c r="G6" s="9"/>
      <c r="H6" s="9"/>
      <c r="I6" s="9"/>
      <c r="J6" s="9"/>
      <c r="K6" s="10"/>
      <c r="L6" s="8"/>
      <c r="M6" s="8"/>
      <c r="N6" s="9"/>
      <c r="O6" s="9"/>
    </row>
    <row r="7" spans="1:15" ht="15.75">
      <c r="A7" s="9"/>
      <c r="B7" s="9"/>
      <c r="C7" s="9"/>
      <c r="D7" s="9"/>
      <c r="E7" s="9"/>
      <c r="G7" s="9"/>
      <c r="H7" s="9"/>
      <c r="I7" s="9"/>
      <c r="J7" s="9"/>
      <c r="K7" s="10"/>
      <c r="L7" s="8"/>
      <c r="M7" s="8"/>
      <c r="N7" s="9"/>
      <c r="O7" s="9"/>
    </row>
    <row r="8" spans="1:11" ht="15.75">
      <c r="A8" s="59" t="s">
        <v>11</v>
      </c>
      <c r="B8" s="60"/>
      <c r="C8" s="60"/>
      <c r="D8" s="60"/>
      <c r="E8" s="63" t="s">
        <v>33</v>
      </c>
      <c r="F8" s="63"/>
      <c r="G8" s="63"/>
      <c r="H8" s="63"/>
      <c r="I8" s="63"/>
      <c r="J8" s="63"/>
      <c r="K8" s="63"/>
    </row>
    <row r="9" spans="1:11" ht="15.75">
      <c r="A9" s="59" t="s">
        <v>12</v>
      </c>
      <c r="B9" s="60"/>
      <c r="C9" s="60"/>
      <c r="D9" s="60"/>
      <c r="E9" s="63" t="s">
        <v>18</v>
      </c>
      <c r="F9" s="63"/>
      <c r="G9" s="63"/>
      <c r="H9" s="63"/>
      <c r="I9" s="63"/>
      <c r="J9" s="63"/>
      <c r="K9" s="63"/>
    </row>
    <row r="10" spans="1:11" ht="15.75">
      <c r="A10" s="59" t="s">
        <v>13</v>
      </c>
      <c r="B10" s="60"/>
      <c r="C10" s="60"/>
      <c r="D10" s="60"/>
      <c r="E10" s="63" t="s">
        <v>34</v>
      </c>
      <c r="F10" s="63"/>
      <c r="G10" s="63"/>
      <c r="H10" s="63"/>
      <c r="I10" s="63"/>
      <c r="J10" s="63"/>
      <c r="K10" s="63"/>
    </row>
    <row r="11" spans="1:11" ht="15.75">
      <c r="A11" s="59" t="s">
        <v>14</v>
      </c>
      <c r="B11" s="60"/>
      <c r="C11" s="60"/>
      <c r="D11" s="60"/>
      <c r="E11" s="63" t="s">
        <v>19</v>
      </c>
      <c r="F11" s="63"/>
      <c r="G11" s="63"/>
      <c r="H11" s="63"/>
      <c r="I11" s="63"/>
      <c r="J11" s="63"/>
      <c r="K11" s="63"/>
    </row>
    <row r="12" spans="1:11" ht="15.75">
      <c r="A12" s="59" t="s">
        <v>15</v>
      </c>
      <c r="B12" s="60"/>
      <c r="C12" s="60"/>
      <c r="D12" s="60"/>
      <c r="E12" s="63">
        <v>5948022406</v>
      </c>
      <c r="F12" s="63"/>
      <c r="G12" s="63"/>
      <c r="H12" s="63"/>
      <c r="I12" s="63"/>
      <c r="J12" s="63"/>
      <c r="K12" s="63"/>
    </row>
    <row r="13" spans="1:11" ht="15.75">
      <c r="A13" s="59" t="s">
        <v>16</v>
      </c>
      <c r="B13" s="60"/>
      <c r="C13" s="60"/>
      <c r="D13" s="60"/>
      <c r="E13" s="63">
        <v>590150001</v>
      </c>
      <c r="F13" s="63"/>
      <c r="G13" s="63"/>
      <c r="H13" s="63"/>
      <c r="I13" s="63"/>
      <c r="J13" s="63"/>
      <c r="K13" s="63"/>
    </row>
    <row r="14" spans="1:11" ht="15.75">
      <c r="A14" s="59" t="s">
        <v>17</v>
      </c>
      <c r="B14" s="60"/>
      <c r="C14" s="60"/>
      <c r="D14" s="60"/>
      <c r="E14" s="63">
        <v>57401000000</v>
      </c>
      <c r="F14" s="63"/>
      <c r="G14" s="63"/>
      <c r="H14" s="63"/>
      <c r="I14" s="63"/>
      <c r="J14" s="63"/>
      <c r="K14" s="63"/>
    </row>
    <row r="15" spans="1:15" ht="22.5" customHeight="1">
      <c r="A15" s="9"/>
      <c r="B15" s="9"/>
      <c r="C15" s="9"/>
      <c r="D15" s="9"/>
      <c r="E15" s="9"/>
      <c r="G15" s="9"/>
      <c r="H15" s="9"/>
      <c r="I15" s="9"/>
      <c r="J15" s="9"/>
      <c r="K15" s="10"/>
      <c r="L15" s="8"/>
      <c r="M15" s="8"/>
      <c r="N15" s="9"/>
      <c r="O15" s="9"/>
    </row>
    <row r="16" spans="1:16" s="11" customFormat="1" ht="27.75" customHeight="1">
      <c r="A16" s="48" t="s">
        <v>1</v>
      </c>
      <c r="B16" s="48" t="s">
        <v>4</v>
      </c>
      <c r="C16" s="48" t="s">
        <v>5</v>
      </c>
      <c r="D16" s="50" t="s">
        <v>10</v>
      </c>
      <c r="E16" s="51"/>
      <c r="F16" s="52"/>
      <c r="G16" s="51"/>
      <c r="H16" s="51"/>
      <c r="I16" s="51"/>
      <c r="J16" s="51"/>
      <c r="K16" s="51"/>
      <c r="L16" s="51"/>
      <c r="M16" s="53"/>
      <c r="N16" s="48" t="s">
        <v>0</v>
      </c>
      <c r="O16" s="48" t="s">
        <v>8</v>
      </c>
      <c r="P16" s="32"/>
    </row>
    <row r="17" spans="1:16" s="11" customFormat="1" ht="49.5" customHeight="1">
      <c r="A17" s="54"/>
      <c r="B17" s="54"/>
      <c r="C17" s="54"/>
      <c r="D17" s="48" t="s">
        <v>59</v>
      </c>
      <c r="E17" s="48" t="s">
        <v>58</v>
      </c>
      <c r="F17" s="67" t="s">
        <v>60</v>
      </c>
      <c r="G17" s="68"/>
      <c r="H17" s="54" t="s">
        <v>61</v>
      </c>
      <c r="I17" s="49" t="s">
        <v>62</v>
      </c>
      <c r="J17" s="49"/>
      <c r="K17" s="55" t="s">
        <v>63</v>
      </c>
      <c r="L17" s="57" t="s">
        <v>64</v>
      </c>
      <c r="M17" s="58"/>
      <c r="N17" s="54"/>
      <c r="O17" s="49"/>
      <c r="P17" s="32"/>
    </row>
    <row r="18" spans="1:16" s="11" customFormat="1" ht="80.25" customHeight="1">
      <c r="A18" s="49"/>
      <c r="B18" s="49"/>
      <c r="C18" s="49"/>
      <c r="D18" s="49"/>
      <c r="E18" s="49"/>
      <c r="F18" s="13" t="s">
        <v>3</v>
      </c>
      <c r="G18" s="14" t="s">
        <v>7</v>
      </c>
      <c r="H18" s="49"/>
      <c r="I18" s="12" t="s">
        <v>6</v>
      </c>
      <c r="J18" s="12" t="s">
        <v>7</v>
      </c>
      <c r="K18" s="56"/>
      <c r="L18" s="16" t="s">
        <v>65</v>
      </c>
      <c r="M18" s="16" t="s">
        <v>66</v>
      </c>
      <c r="N18" s="49"/>
      <c r="O18" s="14" t="s">
        <v>9</v>
      </c>
      <c r="P18" s="32"/>
    </row>
    <row r="19" spans="1:16" s="11" customFormat="1" ht="19.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6">
        <v>11</v>
      </c>
      <c r="L19" s="16" t="s">
        <v>26</v>
      </c>
      <c r="M19" s="16" t="s">
        <v>27</v>
      </c>
      <c r="N19" s="14">
        <v>14</v>
      </c>
      <c r="O19" s="14">
        <v>15</v>
      </c>
      <c r="P19" s="32"/>
    </row>
    <row r="20" spans="1:15" s="26" customFormat="1" ht="129" customHeight="1">
      <c r="A20" s="12">
        <v>1</v>
      </c>
      <c r="B20" s="17" t="s">
        <v>79</v>
      </c>
      <c r="C20" s="17">
        <v>7430000</v>
      </c>
      <c r="D20" s="18" t="s">
        <v>80</v>
      </c>
      <c r="E20" s="18" t="s">
        <v>81</v>
      </c>
      <c r="F20" s="14">
        <v>876</v>
      </c>
      <c r="G20" s="14" t="s">
        <v>24</v>
      </c>
      <c r="H20" s="13">
        <v>1</v>
      </c>
      <c r="I20" s="14">
        <v>57000000000</v>
      </c>
      <c r="J20" s="18" t="s">
        <v>31</v>
      </c>
      <c r="K20" s="21" t="s">
        <v>84</v>
      </c>
      <c r="L20" s="16" t="s">
        <v>35</v>
      </c>
      <c r="M20" s="16" t="s">
        <v>30</v>
      </c>
      <c r="N20" s="14" t="s">
        <v>2</v>
      </c>
      <c r="O20" s="18" t="s">
        <v>20</v>
      </c>
    </row>
    <row r="21" spans="1:16" ht="75" customHeight="1">
      <c r="A21" s="12">
        <v>2</v>
      </c>
      <c r="B21" s="17" t="s">
        <v>21</v>
      </c>
      <c r="C21" s="17">
        <v>3020365</v>
      </c>
      <c r="D21" s="12" t="s">
        <v>44</v>
      </c>
      <c r="E21" s="14" t="s">
        <v>45</v>
      </c>
      <c r="F21" s="13">
        <v>796</v>
      </c>
      <c r="G21" s="14" t="s">
        <v>32</v>
      </c>
      <c r="H21" s="14">
        <v>434</v>
      </c>
      <c r="I21" s="14">
        <v>57000000000</v>
      </c>
      <c r="J21" s="18" t="s">
        <v>31</v>
      </c>
      <c r="K21" s="15" t="s">
        <v>82</v>
      </c>
      <c r="L21" s="16" t="s">
        <v>35</v>
      </c>
      <c r="M21" s="16" t="s">
        <v>30</v>
      </c>
      <c r="N21" s="12" t="s">
        <v>2</v>
      </c>
      <c r="O21" s="14" t="s">
        <v>23</v>
      </c>
      <c r="P21" s="33"/>
    </row>
    <row r="22" spans="1:16" s="1" customFormat="1" ht="116.25" customHeight="1">
      <c r="A22" s="12">
        <v>3</v>
      </c>
      <c r="B22" s="17" t="s">
        <v>85</v>
      </c>
      <c r="C22" s="17">
        <v>6022010</v>
      </c>
      <c r="D22" s="18" t="s">
        <v>86</v>
      </c>
      <c r="E22" s="18" t="s">
        <v>95</v>
      </c>
      <c r="F22" s="13">
        <v>876</v>
      </c>
      <c r="G22" s="14" t="s">
        <v>24</v>
      </c>
      <c r="H22" s="14">
        <v>1</v>
      </c>
      <c r="I22" s="14">
        <v>45000000000</v>
      </c>
      <c r="J22" s="18" t="s">
        <v>89</v>
      </c>
      <c r="K22" s="21" t="s">
        <v>87</v>
      </c>
      <c r="L22" s="16" t="s">
        <v>35</v>
      </c>
      <c r="M22" s="16" t="s">
        <v>30</v>
      </c>
      <c r="N22" s="18" t="s">
        <v>88</v>
      </c>
      <c r="O22" s="18" t="s">
        <v>20</v>
      </c>
      <c r="P22" s="34"/>
    </row>
    <row r="23" spans="1:16" s="1" customFormat="1" ht="165" customHeight="1">
      <c r="A23" s="12">
        <v>4</v>
      </c>
      <c r="B23" s="17" t="s">
        <v>91</v>
      </c>
      <c r="C23" s="17">
        <v>2221400</v>
      </c>
      <c r="D23" s="22" t="s">
        <v>93</v>
      </c>
      <c r="E23" s="18" t="s">
        <v>92</v>
      </c>
      <c r="F23" s="13">
        <v>876</v>
      </c>
      <c r="G23" s="14" t="s">
        <v>24</v>
      </c>
      <c r="H23" s="14">
        <v>1</v>
      </c>
      <c r="I23" s="14">
        <v>57000000000</v>
      </c>
      <c r="J23" s="18" t="s">
        <v>31</v>
      </c>
      <c r="K23" s="15" t="s">
        <v>94</v>
      </c>
      <c r="L23" s="16" t="s">
        <v>35</v>
      </c>
      <c r="M23" s="16" t="s">
        <v>90</v>
      </c>
      <c r="N23" s="22" t="s">
        <v>2</v>
      </c>
      <c r="O23" s="18" t="s">
        <v>23</v>
      </c>
      <c r="P23" s="34"/>
    </row>
    <row r="24" spans="1:16" s="1" customFormat="1" ht="165" customHeight="1">
      <c r="A24" s="12">
        <v>5</v>
      </c>
      <c r="B24" s="17" t="s">
        <v>97</v>
      </c>
      <c r="C24" s="17">
        <v>9440330</v>
      </c>
      <c r="D24" s="22" t="s">
        <v>96</v>
      </c>
      <c r="E24" s="36" t="s">
        <v>98</v>
      </c>
      <c r="F24" s="19">
        <v>876</v>
      </c>
      <c r="G24" s="12" t="s">
        <v>24</v>
      </c>
      <c r="H24" s="14">
        <v>1</v>
      </c>
      <c r="I24" s="14">
        <v>57000000000</v>
      </c>
      <c r="J24" s="18" t="s">
        <v>31</v>
      </c>
      <c r="K24" s="15" t="s">
        <v>99</v>
      </c>
      <c r="L24" s="16" t="s">
        <v>35</v>
      </c>
      <c r="M24" s="16" t="s">
        <v>30</v>
      </c>
      <c r="N24" s="22" t="s">
        <v>2</v>
      </c>
      <c r="O24" s="18" t="s">
        <v>20</v>
      </c>
      <c r="P24" s="34"/>
    </row>
    <row r="25" spans="1:16" ht="75" customHeight="1">
      <c r="A25" s="12">
        <v>6</v>
      </c>
      <c r="B25" s="20" t="s">
        <v>76</v>
      </c>
      <c r="C25" s="20">
        <v>3699120</v>
      </c>
      <c r="D25" s="18" t="s">
        <v>103</v>
      </c>
      <c r="E25" s="14" t="s">
        <v>104</v>
      </c>
      <c r="F25" s="19">
        <v>796</v>
      </c>
      <c r="G25" s="12" t="s">
        <v>32</v>
      </c>
      <c r="H25" s="19" t="s">
        <v>102</v>
      </c>
      <c r="I25" s="14">
        <v>57000000000</v>
      </c>
      <c r="J25" s="18" t="s">
        <v>31</v>
      </c>
      <c r="K25" s="15" t="s">
        <v>101</v>
      </c>
      <c r="L25" s="16" t="s">
        <v>36</v>
      </c>
      <c r="M25" s="16" t="s">
        <v>30</v>
      </c>
      <c r="N25" s="12" t="s">
        <v>2</v>
      </c>
      <c r="O25" s="14" t="s">
        <v>23</v>
      </c>
      <c r="P25" s="33"/>
    </row>
    <row r="26" spans="1:16" s="38" customFormat="1" ht="75" customHeight="1">
      <c r="A26" s="12">
        <v>7</v>
      </c>
      <c r="B26" s="20" t="s">
        <v>67</v>
      </c>
      <c r="C26" s="20">
        <v>5239010</v>
      </c>
      <c r="D26" s="18" t="s">
        <v>72</v>
      </c>
      <c r="E26" s="14" t="s">
        <v>77</v>
      </c>
      <c r="F26" s="13">
        <v>796</v>
      </c>
      <c r="G26" s="14" t="s">
        <v>32</v>
      </c>
      <c r="H26" s="19" t="s">
        <v>102</v>
      </c>
      <c r="I26" s="14">
        <v>57000000000</v>
      </c>
      <c r="J26" s="18" t="s">
        <v>31</v>
      </c>
      <c r="K26" s="15" t="s">
        <v>100</v>
      </c>
      <c r="L26" s="23" t="s">
        <v>36</v>
      </c>
      <c r="M26" s="23" t="s">
        <v>30</v>
      </c>
      <c r="N26" s="12" t="s">
        <v>2</v>
      </c>
      <c r="O26" s="12" t="s">
        <v>20</v>
      </c>
      <c r="P26" s="37"/>
    </row>
    <row r="27" spans="1:16" ht="81" customHeight="1">
      <c r="A27" s="12">
        <v>8</v>
      </c>
      <c r="B27" s="20" t="s">
        <v>106</v>
      </c>
      <c r="C27" s="20">
        <v>7523090</v>
      </c>
      <c r="D27" s="22" t="s">
        <v>107</v>
      </c>
      <c r="E27" s="14" t="s">
        <v>108</v>
      </c>
      <c r="F27" s="19">
        <v>876</v>
      </c>
      <c r="G27" s="12" t="s">
        <v>24</v>
      </c>
      <c r="H27" s="19">
        <v>1</v>
      </c>
      <c r="I27" s="14">
        <v>57000000000</v>
      </c>
      <c r="J27" s="18" t="s">
        <v>31</v>
      </c>
      <c r="K27" s="15" t="s">
        <v>105</v>
      </c>
      <c r="L27" s="23" t="s">
        <v>37</v>
      </c>
      <c r="M27" s="23" t="s">
        <v>110</v>
      </c>
      <c r="N27" s="12" t="s">
        <v>88</v>
      </c>
      <c r="O27" s="12" t="s">
        <v>20</v>
      </c>
      <c r="P27" s="33"/>
    </row>
    <row r="28" spans="1:16" ht="81" customHeight="1">
      <c r="A28" s="12">
        <v>9</v>
      </c>
      <c r="B28" s="20" t="s">
        <v>68</v>
      </c>
      <c r="C28" s="20">
        <v>3313129</v>
      </c>
      <c r="D28" s="22" t="s">
        <v>114</v>
      </c>
      <c r="E28" s="14" t="s">
        <v>115</v>
      </c>
      <c r="F28" s="19">
        <v>796</v>
      </c>
      <c r="G28" s="12" t="s">
        <v>32</v>
      </c>
      <c r="H28" s="19">
        <v>42</v>
      </c>
      <c r="I28" s="14">
        <v>57000000000</v>
      </c>
      <c r="J28" s="18" t="s">
        <v>31</v>
      </c>
      <c r="K28" s="15" t="s">
        <v>112</v>
      </c>
      <c r="L28" s="23" t="s">
        <v>37</v>
      </c>
      <c r="M28" s="23" t="s">
        <v>37</v>
      </c>
      <c r="N28" s="12" t="s">
        <v>88</v>
      </c>
      <c r="O28" s="12" t="s">
        <v>20</v>
      </c>
      <c r="P28" s="33"/>
    </row>
    <row r="29" spans="1:16" ht="81" customHeight="1">
      <c r="A29" s="12">
        <v>10</v>
      </c>
      <c r="B29" s="20" t="s">
        <v>118</v>
      </c>
      <c r="C29" s="20">
        <v>4560000</v>
      </c>
      <c r="D29" s="22" t="s">
        <v>116</v>
      </c>
      <c r="E29" s="22" t="s">
        <v>117</v>
      </c>
      <c r="F29" s="19">
        <v>839</v>
      </c>
      <c r="G29" s="12" t="s">
        <v>119</v>
      </c>
      <c r="H29" s="19">
        <v>2</v>
      </c>
      <c r="I29" s="14">
        <v>57000000000</v>
      </c>
      <c r="J29" s="18" t="s">
        <v>31</v>
      </c>
      <c r="K29" s="15" t="s">
        <v>123</v>
      </c>
      <c r="L29" s="23" t="s">
        <v>37</v>
      </c>
      <c r="M29" s="23" t="s">
        <v>37</v>
      </c>
      <c r="N29" s="12" t="s">
        <v>88</v>
      </c>
      <c r="O29" s="12" t="s">
        <v>20</v>
      </c>
      <c r="P29" s="33"/>
    </row>
    <row r="30" spans="1:16" ht="82.5" customHeight="1">
      <c r="A30" s="12">
        <v>11</v>
      </c>
      <c r="B30" s="20" t="s">
        <v>122</v>
      </c>
      <c r="C30" s="20">
        <v>7412020</v>
      </c>
      <c r="D30" s="22" t="s">
        <v>120</v>
      </c>
      <c r="E30" s="22" t="s">
        <v>121</v>
      </c>
      <c r="F30" s="19">
        <v>839</v>
      </c>
      <c r="G30" s="12" t="s">
        <v>24</v>
      </c>
      <c r="H30" s="19">
        <v>1</v>
      </c>
      <c r="I30" s="14">
        <v>57000000000</v>
      </c>
      <c r="J30" s="18" t="s">
        <v>31</v>
      </c>
      <c r="K30" s="15" t="s">
        <v>125</v>
      </c>
      <c r="L30" s="23" t="s">
        <v>37</v>
      </c>
      <c r="M30" s="23" t="s">
        <v>124</v>
      </c>
      <c r="N30" s="12" t="s">
        <v>2</v>
      </c>
      <c r="O30" s="14" t="s">
        <v>20</v>
      </c>
      <c r="P30" s="33"/>
    </row>
    <row r="31" spans="1:16" s="42" customFormat="1" ht="75" customHeight="1">
      <c r="A31" s="12">
        <v>12</v>
      </c>
      <c r="B31" s="17" t="s">
        <v>70</v>
      </c>
      <c r="C31" s="17" t="s">
        <v>69</v>
      </c>
      <c r="D31" s="12" t="s">
        <v>41</v>
      </c>
      <c r="E31" s="14" t="s">
        <v>74</v>
      </c>
      <c r="F31" s="19">
        <v>876</v>
      </c>
      <c r="G31" s="12" t="s">
        <v>24</v>
      </c>
      <c r="H31" s="14">
        <v>1</v>
      </c>
      <c r="I31" s="14">
        <v>57000000000</v>
      </c>
      <c r="J31" s="18" t="s">
        <v>31</v>
      </c>
      <c r="K31" s="15" t="s">
        <v>83</v>
      </c>
      <c r="L31" s="16" t="s">
        <v>37</v>
      </c>
      <c r="M31" s="16" t="s">
        <v>111</v>
      </c>
      <c r="N31" s="12" t="s">
        <v>2</v>
      </c>
      <c r="O31" s="14" t="s">
        <v>20</v>
      </c>
      <c r="P31" s="41"/>
    </row>
    <row r="32" spans="1:16" ht="75" customHeight="1">
      <c r="A32" s="12">
        <v>13</v>
      </c>
      <c r="B32" s="17" t="s">
        <v>70</v>
      </c>
      <c r="C32" s="17" t="s">
        <v>113</v>
      </c>
      <c r="D32" s="12" t="s">
        <v>42</v>
      </c>
      <c r="E32" s="14" t="s">
        <v>71</v>
      </c>
      <c r="F32" s="19">
        <v>876</v>
      </c>
      <c r="G32" s="12" t="s">
        <v>24</v>
      </c>
      <c r="H32" s="14">
        <v>1</v>
      </c>
      <c r="I32" s="14">
        <v>57000000000</v>
      </c>
      <c r="J32" s="18" t="s">
        <v>31</v>
      </c>
      <c r="K32" s="15" t="s">
        <v>109</v>
      </c>
      <c r="L32" s="16" t="s">
        <v>37</v>
      </c>
      <c r="M32" s="16" t="s">
        <v>111</v>
      </c>
      <c r="N32" s="12" t="s">
        <v>2</v>
      </c>
      <c r="O32" s="14" t="s">
        <v>20</v>
      </c>
      <c r="P32" s="33"/>
    </row>
    <row r="33" spans="1:16" ht="89.25" customHeight="1">
      <c r="A33" s="12">
        <v>14</v>
      </c>
      <c r="B33" s="17" t="s">
        <v>118</v>
      </c>
      <c r="C33" s="17">
        <v>7421000</v>
      </c>
      <c r="D33" s="12" t="s">
        <v>132</v>
      </c>
      <c r="E33" s="14" t="s">
        <v>133</v>
      </c>
      <c r="F33" s="19">
        <v>876</v>
      </c>
      <c r="G33" s="12" t="s">
        <v>24</v>
      </c>
      <c r="H33" s="14">
        <v>1</v>
      </c>
      <c r="I33" s="14">
        <v>57000000000</v>
      </c>
      <c r="J33" s="18" t="s">
        <v>31</v>
      </c>
      <c r="K33" s="15" t="s">
        <v>126</v>
      </c>
      <c r="L33" s="16" t="s">
        <v>37</v>
      </c>
      <c r="M33" s="16" t="s">
        <v>124</v>
      </c>
      <c r="N33" s="12" t="s">
        <v>2</v>
      </c>
      <c r="O33" s="14" t="s">
        <v>20</v>
      </c>
      <c r="P33" s="33"/>
    </row>
    <row r="34" spans="1:16" ht="75" customHeight="1">
      <c r="A34" s="12">
        <v>15</v>
      </c>
      <c r="B34" s="17" t="s">
        <v>118</v>
      </c>
      <c r="C34" s="17">
        <v>7421000</v>
      </c>
      <c r="D34" s="12" t="s">
        <v>132</v>
      </c>
      <c r="E34" s="14" t="s">
        <v>133</v>
      </c>
      <c r="F34" s="19">
        <v>876</v>
      </c>
      <c r="G34" s="12" t="s">
        <v>24</v>
      </c>
      <c r="H34" s="14">
        <v>1</v>
      </c>
      <c r="I34" s="14">
        <v>57000000000</v>
      </c>
      <c r="J34" s="18" t="s">
        <v>31</v>
      </c>
      <c r="K34" s="15" t="s">
        <v>127</v>
      </c>
      <c r="L34" s="16" t="s">
        <v>37</v>
      </c>
      <c r="M34" s="16" t="s">
        <v>124</v>
      </c>
      <c r="N34" s="12" t="s">
        <v>2</v>
      </c>
      <c r="O34" s="14" t="s">
        <v>20</v>
      </c>
      <c r="P34" s="33"/>
    </row>
    <row r="35" spans="1:16" ht="75" customHeight="1">
      <c r="A35" s="12">
        <v>16</v>
      </c>
      <c r="B35" s="17" t="s">
        <v>118</v>
      </c>
      <c r="C35" s="17">
        <v>7421000</v>
      </c>
      <c r="D35" s="12" t="s">
        <v>132</v>
      </c>
      <c r="E35" s="14" t="s">
        <v>133</v>
      </c>
      <c r="F35" s="19">
        <v>876</v>
      </c>
      <c r="G35" s="12" t="s">
        <v>24</v>
      </c>
      <c r="H35" s="14">
        <v>1</v>
      </c>
      <c r="I35" s="14">
        <v>57000000000</v>
      </c>
      <c r="J35" s="18" t="s">
        <v>31</v>
      </c>
      <c r="K35" s="15" t="s">
        <v>128</v>
      </c>
      <c r="L35" s="16" t="s">
        <v>37</v>
      </c>
      <c r="M35" s="16" t="s">
        <v>124</v>
      </c>
      <c r="N35" s="12" t="s">
        <v>2</v>
      </c>
      <c r="O35" s="14" t="s">
        <v>20</v>
      </c>
      <c r="P35" s="33"/>
    </row>
    <row r="36" spans="1:16" ht="75" customHeight="1">
      <c r="A36" s="12">
        <v>17</v>
      </c>
      <c r="B36" s="17" t="s">
        <v>118</v>
      </c>
      <c r="C36" s="17">
        <v>7421000</v>
      </c>
      <c r="D36" s="12" t="s">
        <v>132</v>
      </c>
      <c r="E36" s="14" t="s">
        <v>133</v>
      </c>
      <c r="F36" s="19">
        <v>876</v>
      </c>
      <c r="G36" s="12" t="s">
        <v>24</v>
      </c>
      <c r="H36" s="14">
        <v>1</v>
      </c>
      <c r="I36" s="14">
        <v>57000000000</v>
      </c>
      <c r="J36" s="18" t="s">
        <v>31</v>
      </c>
      <c r="K36" s="15" t="s">
        <v>129</v>
      </c>
      <c r="L36" s="16" t="s">
        <v>37</v>
      </c>
      <c r="M36" s="16" t="s">
        <v>124</v>
      </c>
      <c r="N36" s="12" t="s">
        <v>2</v>
      </c>
      <c r="O36" s="14" t="s">
        <v>20</v>
      </c>
      <c r="P36" s="33"/>
    </row>
    <row r="37" spans="1:16" ht="75" customHeight="1">
      <c r="A37" s="12">
        <v>18</v>
      </c>
      <c r="B37" s="17" t="s">
        <v>118</v>
      </c>
      <c r="C37" s="17">
        <v>7421000</v>
      </c>
      <c r="D37" s="12" t="s">
        <v>132</v>
      </c>
      <c r="E37" s="14" t="s">
        <v>133</v>
      </c>
      <c r="F37" s="19">
        <v>876</v>
      </c>
      <c r="G37" s="12" t="s">
        <v>24</v>
      </c>
      <c r="H37" s="14">
        <v>1</v>
      </c>
      <c r="I37" s="14">
        <v>57000000000</v>
      </c>
      <c r="J37" s="18" t="s">
        <v>31</v>
      </c>
      <c r="K37" s="15" t="s">
        <v>130</v>
      </c>
      <c r="L37" s="16" t="s">
        <v>37</v>
      </c>
      <c r="M37" s="16" t="s">
        <v>124</v>
      </c>
      <c r="N37" s="12" t="s">
        <v>2</v>
      </c>
      <c r="O37" s="14" t="s">
        <v>20</v>
      </c>
      <c r="P37" s="33"/>
    </row>
    <row r="38" spans="1:16" ht="75" customHeight="1">
      <c r="A38" s="12">
        <v>19</v>
      </c>
      <c r="B38" s="17" t="s">
        <v>118</v>
      </c>
      <c r="C38" s="17">
        <v>7421000</v>
      </c>
      <c r="D38" s="12" t="s">
        <v>132</v>
      </c>
      <c r="E38" s="14" t="s">
        <v>133</v>
      </c>
      <c r="F38" s="19">
        <v>876</v>
      </c>
      <c r="G38" s="12" t="s">
        <v>24</v>
      </c>
      <c r="H38" s="14">
        <v>1</v>
      </c>
      <c r="I38" s="14">
        <v>57000000000</v>
      </c>
      <c r="J38" s="18" t="s">
        <v>31</v>
      </c>
      <c r="K38" s="15" t="s">
        <v>131</v>
      </c>
      <c r="L38" s="16" t="s">
        <v>37</v>
      </c>
      <c r="M38" s="16" t="s">
        <v>124</v>
      </c>
      <c r="N38" s="12" t="s">
        <v>2</v>
      </c>
      <c r="O38" s="14" t="s">
        <v>20</v>
      </c>
      <c r="P38" s="33"/>
    </row>
    <row r="39" spans="1:16" ht="75" customHeight="1">
      <c r="A39" s="12">
        <v>20</v>
      </c>
      <c r="B39" s="17" t="s">
        <v>97</v>
      </c>
      <c r="C39" s="17">
        <v>9440339</v>
      </c>
      <c r="D39" s="12" t="s">
        <v>139</v>
      </c>
      <c r="E39" s="14" t="s">
        <v>140</v>
      </c>
      <c r="F39" s="19">
        <v>876</v>
      </c>
      <c r="G39" s="12" t="s">
        <v>24</v>
      </c>
      <c r="H39" s="14">
        <v>1</v>
      </c>
      <c r="I39" s="14">
        <v>57000000000</v>
      </c>
      <c r="J39" s="18" t="s">
        <v>31</v>
      </c>
      <c r="K39" s="15" t="s">
        <v>138</v>
      </c>
      <c r="L39" s="16" t="s">
        <v>124</v>
      </c>
      <c r="M39" s="16" t="s">
        <v>30</v>
      </c>
      <c r="N39" s="12" t="s">
        <v>2</v>
      </c>
      <c r="O39" s="14" t="s">
        <v>20</v>
      </c>
      <c r="P39" s="33"/>
    </row>
    <row r="40" spans="1:16" ht="75" customHeight="1">
      <c r="A40" s="12">
        <v>21</v>
      </c>
      <c r="B40" s="17" t="s">
        <v>21</v>
      </c>
      <c r="C40" s="17">
        <v>3020000</v>
      </c>
      <c r="D40" s="18" t="s">
        <v>73</v>
      </c>
      <c r="E40" s="18" t="s">
        <v>145</v>
      </c>
      <c r="F40" s="13">
        <v>796</v>
      </c>
      <c r="G40" s="14" t="s">
        <v>32</v>
      </c>
      <c r="H40" s="18">
        <v>3</v>
      </c>
      <c r="I40" s="14">
        <v>57000000000</v>
      </c>
      <c r="J40" s="18" t="s">
        <v>31</v>
      </c>
      <c r="K40" s="21" t="s">
        <v>142</v>
      </c>
      <c r="L40" s="16" t="s">
        <v>124</v>
      </c>
      <c r="M40" s="16" t="s">
        <v>47</v>
      </c>
      <c r="N40" s="22" t="s">
        <v>2</v>
      </c>
      <c r="O40" s="18" t="s">
        <v>23</v>
      </c>
      <c r="P40" s="33"/>
    </row>
    <row r="41" spans="1:16" ht="75" customHeight="1">
      <c r="A41" s="12">
        <v>22</v>
      </c>
      <c r="B41" s="17" t="s">
        <v>21</v>
      </c>
      <c r="C41" s="17">
        <v>3020000</v>
      </c>
      <c r="D41" s="18" t="s">
        <v>48</v>
      </c>
      <c r="E41" s="18" t="s">
        <v>49</v>
      </c>
      <c r="F41" s="13">
        <v>796</v>
      </c>
      <c r="G41" s="14" t="s">
        <v>32</v>
      </c>
      <c r="H41" s="18">
        <v>2</v>
      </c>
      <c r="I41" s="14">
        <v>57000000000</v>
      </c>
      <c r="J41" s="18" t="s">
        <v>31</v>
      </c>
      <c r="K41" s="21" t="s">
        <v>141</v>
      </c>
      <c r="L41" s="16" t="s">
        <v>124</v>
      </c>
      <c r="M41" s="16" t="s">
        <v>47</v>
      </c>
      <c r="N41" s="22" t="s">
        <v>2</v>
      </c>
      <c r="O41" s="18" t="s">
        <v>23</v>
      </c>
      <c r="P41" s="33"/>
    </row>
    <row r="42" spans="1:16" ht="75" customHeight="1">
      <c r="A42" s="12">
        <v>23</v>
      </c>
      <c r="B42" s="17" t="s">
        <v>21</v>
      </c>
      <c r="C42" s="17">
        <v>3020000</v>
      </c>
      <c r="D42" s="18" t="s">
        <v>50</v>
      </c>
      <c r="E42" s="18" t="s">
        <v>51</v>
      </c>
      <c r="F42" s="13">
        <v>796</v>
      </c>
      <c r="G42" s="14" t="s">
        <v>32</v>
      </c>
      <c r="H42" s="18">
        <v>3</v>
      </c>
      <c r="I42" s="14">
        <v>57000000000</v>
      </c>
      <c r="J42" s="18" t="s">
        <v>31</v>
      </c>
      <c r="K42" s="21" t="s">
        <v>143</v>
      </c>
      <c r="L42" s="16" t="s">
        <v>124</v>
      </c>
      <c r="M42" s="16" t="s">
        <v>47</v>
      </c>
      <c r="N42" s="18" t="s">
        <v>2</v>
      </c>
      <c r="O42" s="18" t="s">
        <v>23</v>
      </c>
      <c r="P42" s="33"/>
    </row>
    <row r="43" spans="1:16" ht="75" customHeight="1">
      <c r="A43" s="12">
        <v>24</v>
      </c>
      <c r="B43" s="17" t="s">
        <v>52</v>
      </c>
      <c r="C43" s="17">
        <v>3410010</v>
      </c>
      <c r="D43" s="18" t="s">
        <v>53</v>
      </c>
      <c r="E43" s="18" t="s">
        <v>54</v>
      </c>
      <c r="F43" s="13">
        <v>796</v>
      </c>
      <c r="G43" s="14" t="s">
        <v>32</v>
      </c>
      <c r="H43" s="18">
        <v>1</v>
      </c>
      <c r="I43" s="14">
        <v>57000000000</v>
      </c>
      <c r="J43" s="18" t="s">
        <v>31</v>
      </c>
      <c r="K43" s="21" t="s">
        <v>134</v>
      </c>
      <c r="L43" s="16" t="s">
        <v>47</v>
      </c>
      <c r="M43" s="16" t="s">
        <v>47</v>
      </c>
      <c r="N43" s="22" t="s">
        <v>2</v>
      </c>
      <c r="O43" s="18" t="s">
        <v>23</v>
      </c>
      <c r="P43" s="33"/>
    </row>
    <row r="44" spans="1:16" ht="75" customHeight="1">
      <c r="A44" s="12">
        <v>25</v>
      </c>
      <c r="B44" s="17" t="s">
        <v>52</v>
      </c>
      <c r="C44" s="17">
        <v>3410010</v>
      </c>
      <c r="D44" s="18" t="s">
        <v>55</v>
      </c>
      <c r="E44" s="18" t="s">
        <v>56</v>
      </c>
      <c r="F44" s="13">
        <v>796</v>
      </c>
      <c r="G44" s="14" t="s">
        <v>32</v>
      </c>
      <c r="H44" s="18">
        <v>2</v>
      </c>
      <c r="I44" s="14">
        <v>57000000000</v>
      </c>
      <c r="J44" s="18" t="s">
        <v>31</v>
      </c>
      <c r="K44" s="21" t="s">
        <v>135</v>
      </c>
      <c r="L44" s="16" t="s">
        <v>47</v>
      </c>
      <c r="M44" s="16" t="s">
        <v>47</v>
      </c>
      <c r="N44" s="22" t="s">
        <v>2</v>
      </c>
      <c r="O44" s="18" t="s">
        <v>23</v>
      </c>
      <c r="P44" s="33"/>
    </row>
    <row r="45" spans="1:16" ht="98.25" customHeight="1">
      <c r="A45" s="12">
        <v>26</v>
      </c>
      <c r="B45" s="17" t="s">
        <v>21</v>
      </c>
      <c r="C45" s="17">
        <v>3020000</v>
      </c>
      <c r="D45" s="12" t="s">
        <v>46</v>
      </c>
      <c r="E45" s="14" t="s">
        <v>148</v>
      </c>
      <c r="F45" s="13">
        <v>796</v>
      </c>
      <c r="G45" s="14" t="s">
        <v>32</v>
      </c>
      <c r="H45" s="14">
        <v>37</v>
      </c>
      <c r="I45" s="14">
        <v>57000000000</v>
      </c>
      <c r="J45" s="18" t="s">
        <v>31</v>
      </c>
      <c r="K45" s="15" t="s">
        <v>146</v>
      </c>
      <c r="L45" s="16" t="s">
        <v>47</v>
      </c>
      <c r="M45" s="16" t="s">
        <v>47</v>
      </c>
      <c r="N45" s="12" t="s">
        <v>2</v>
      </c>
      <c r="O45" s="14" t="s">
        <v>23</v>
      </c>
      <c r="P45" s="33"/>
    </row>
    <row r="46" spans="1:16" ht="104.25" customHeight="1">
      <c r="A46" s="12">
        <v>27</v>
      </c>
      <c r="B46" s="17">
        <v>64</v>
      </c>
      <c r="C46" s="17">
        <v>6420090</v>
      </c>
      <c r="D46" s="12" t="s">
        <v>43</v>
      </c>
      <c r="E46" s="14" t="s">
        <v>78</v>
      </c>
      <c r="F46" s="19">
        <v>876</v>
      </c>
      <c r="G46" s="12" t="s">
        <v>24</v>
      </c>
      <c r="H46" s="14">
        <v>1</v>
      </c>
      <c r="I46" s="14">
        <v>57000000000</v>
      </c>
      <c r="J46" s="18" t="s">
        <v>31</v>
      </c>
      <c r="K46" s="15" t="s">
        <v>136</v>
      </c>
      <c r="L46" s="16" t="s">
        <v>47</v>
      </c>
      <c r="M46" s="16" t="s">
        <v>155</v>
      </c>
      <c r="N46" s="12" t="s">
        <v>2</v>
      </c>
      <c r="O46" s="14" t="s">
        <v>20</v>
      </c>
      <c r="P46" s="33"/>
    </row>
    <row r="47" spans="1:16" ht="104.25" customHeight="1">
      <c r="A47" s="12">
        <v>28</v>
      </c>
      <c r="B47" s="17" t="s">
        <v>22</v>
      </c>
      <c r="C47" s="17">
        <v>3610000</v>
      </c>
      <c r="D47" s="12" t="s">
        <v>28</v>
      </c>
      <c r="E47" s="18" t="s">
        <v>29</v>
      </c>
      <c r="F47" s="13">
        <v>796</v>
      </c>
      <c r="G47" s="14" t="s">
        <v>32</v>
      </c>
      <c r="H47" s="14">
        <v>131</v>
      </c>
      <c r="I47" s="14">
        <v>57000000000</v>
      </c>
      <c r="J47" s="18" t="s">
        <v>31</v>
      </c>
      <c r="K47" s="15" t="s">
        <v>150</v>
      </c>
      <c r="L47" s="16" t="s">
        <v>47</v>
      </c>
      <c r="M47" s="16" t="s">
        <v>40</v>
      </c>
      <c r="N47" s="12" t="s">
        <v>2</v>
      </c>
      <c r="O47" s="14" t="s">
        <v>20</v>
      </c>
      <c r="P47" s="33"/>
    </row>
    <row r="48" spans="1:16" ht="104.25" customHeight="1">
      <c r="A48" s="12">
        <v>29</v>
      </c>
      <c r="B48" s="17" t="s">
        <v>154</v>
      </c>
      <c r="C48" s="17">
        <v>7260000</v>
      </c>
      <c r="D48" s="12" t="s">
        <v>156</v>
      </c>
      <c r="E48" s="18" t="s">
        <v>153</v>
      </c>
      <c r="F48" s="13">
        <v>796</v>
      </c>
      <c r="G48" s="14" t="s">
        <v>32</v>
      </c>
      <c r="H48" s="12">
        <v>1</v>
      </c>
      <c r="I48" s="14">
        <v>57000000000</v>
      </c>
      <c r="J48" s="18" t="s">
        <v>31</v>
      </c>
      <c r="K48" s="15" t="s">
        <v>152</v>
      </c>
      <c r="L48" s="16" t="s">
        <v>47</v>
      </c>
      <c r="M48" s="16" t="s">
        <v>40</v>
      </c>
      <c r="N48" s="12" t="s">
        <v>88</v>
      </c>
      <c r="O48" s="14" t="s">
        <v>20</v>
      </c>
      <c r="P48" s="33"/>
    </row>
    <row r="49" spans="1:16" ht="104.25" customHeight="1">
      <c r="A49" s="12">
        <f>A48+1</f>
        <v>30</v>
      </c>
      <c r="B49" s="17">
        <v>45</v>
      </c>
      <c r="C49" s="17">
        <v>4520000</v>
      </c>
      <c r="D49" s="18" t="s">
        <v>157</v>
      </c>
      <c r="E49" s="14" t="s">
        <v>162</v>
      </c>
      <c r="F49" s="19">
        <v>876</v>
      </c>
      <c r="G49" s="12" t="s">
        <v>24</v>
      </c>
      <c r="H49" s="12">
        <v>1</v>
      </c>
      <c r="I49" s="14">
        <v>57000000000</v>
      </c>
      <c r="J49" s="18" t="s">
        <v>31</v>
      </c>
      <c r="K49" s="15" t="s">
        <v>159</v>
      </c>
      <c r="L49" s="16" t="s">
        <v>111</v>
      </c>
      <c r="M49" s="16" t="s">
        <v>30</v>
      </c>
      <c r="N49" s="12" t="s">
        <v>2</v>
      </c>
      <c r="O49" s="14" t="s">
        <v>20</v>
      </c>
      <c r="P49" s="33"/>
    </row>
    <row r="50" spans="1:16" ht="104.25" customHeight="1">
      <c r="A50" s="12">
        <f aca="true" t="shared" si="0" ref="A50:A56">A49+1</f>
        <v>31</v>
      </c>
      <c r="B50" s="17">
        <v>45</v>
      </c>
      <c r="C50" s="17">
        <v>4520000</v>
      </c>
      <c r="D50" s="22" t="s">
        <v>158</v>
      </c>
      <c r="E50" s="14" t="s">
        <v>161</v>
      </c>
      <c r="F50" s="19">
        <v>876</v>
      </c>
      <c r="G50" s="12" t="s">
        <v>24</v>
      </c>
      <c r="H50" s="12">
        <v>1</v>
      </c>
      <c r="I50" s="14">
        <v>57000000000</v>
      </c>
      <c r="J50" s="18" t="s">
        <v>31</v>
      </c>
      <c r="K50" s="15" t="s">
        <v>160</v>
      </c>
      <c r="L50" s="16" t="s">
        <v>111</v>
      </c>
      <c r="M50" s="16" t="s">
        <v>30</v>
      </c>
      <c r="N50" s="12" t="s">
        <v>2</v>
      </c>
      <c r="O50" s="14" t="s">
        <v>20</v>
      </c>
      <c r="P50" s="33"/>
    </row>
    <row r="51" spans="1:16" ht="104.25" customHeight="1">
      <c r="A51" s="12">
        <f t="shared" si="0"/>
        <v>32</v>
      </c>
      <c r="B51" s="17" t="s">
        <v>70</v>
      </c>
      <c r="C51" s="17" t="s">
        <v>69</v>
      </c>
      <c r="D51" s="22" t="s">
        <v>41</v>
      </c>
      <c r="E51" s="14" t="s">
        <v>74</v>
      </c>
      <c r="F51" s="19">
        <v>876</v>
      </c>
      <c r="G51" s="12" t="s">
        <v>24</v>
      </c>
      <c r="H51" s="12">
        <v>1</v>
      </c>
      <c r="I51" s="14">
        <v>57000000000</v>
      </c>
      <c r="J51" s="18" t="s">
        <v>31</v>
      </c>
      <c r="K51" s="15" t="s">
        <v>165</v>
      </c>
      <c r="L51" s="16" t="s">
        <v>137</v>
      </c>
      <c r="M51" s="16" t="s">
        <v>166</v>
      </c>
      <c r="N51" s="12" t="s">
        <v>2</v>
      </c>
      <c r="O51" s="14" t="s">
        <v>20</v>
      </c>
      <c r="P51" s="33"/>
    </row>
    <row r="52" spans="1:16" ht="104.25" customHeight="1">
      <c r="A52" s="12">
        <f t="shared" si="0"/>
        <v>33</v>
      </c>
      <c r="B52" s="17" t="s">
        <v>70</v>
      </c>
      <c r="C52" s="17" t="s">
        <v>113</v>
      </c>
      <c r="D52" s="12" t="s">
        <v>42</v>
      </c>
      <c r="E52" s="14" t="s">
        <v>71</v>
      </c>
      <c r="F52" s="19">
        <v>876</v>
      </c>
      <c r="G52" s="12" t="s">
        <v>24</v>
      </c>
      <c r="H52" s="14">
        <v>1</v>
      </c>
      <c r="I52" s="14">
        <v>57000000000</v>
      </c>
      <c r="J52" s="18" t="s">
        <v>31</v>
      </c>
      <c r="K52" s="15" t="s">
        <v>164</v>
      </c>
      <c r="L52" s="16" t="s">
        <v>137</v>
      </c>
      <c r="M52" s="16" t="s">
        <v>166</v>
      </c>
      <c r="N52" s="12" t="s">
        <v>2</v>
      </c>
      <c r="O52" s="14" t="s">
        <v>20</v>
      </c>
      <c r="P52" s="33"/>
    </row>
    <row r="53" spans="1:16" ht="104.25" customHeight="1">
      <c r="A53" s="12">
        <f t="shared" si="0"/>
        <v>34</v>
      </c>
      <c r="B53" s="17" t="s">
        <v>171</v>
      </c>
      <c r="C53" s="17">
        <v>7220033</v>
      </c>
      <c r="D53" s="12" t="s">
        <v>169</v>
      </c>
      <c r="E53" s="18" t="s">
        <v>170</v>
      </c>
      <c r="F53" s="19">
        <v>876</v>
      </c>
      <c r="G53" s="12" t="s">
        <v>24</v>
      </c>
      <c r="H53" s="14">
        <v>1</v>
      </c>
      <c r="I53" s="14">
        <v>57000000000</v>
      </c>
      <c r="J53" s="18" t="s">
        <v>31</v>
      </c>
      <c r="K53" s="15" t="s">
        <v>168</v>
      </c>
      <c r="L53" s="16" t="s">
        <v>163</v>
      </c>
      <c r="M53" s="16" t="s">
        <v>166</v>
      </c>
      <c r="N53" s="12" t="s">
        <v>2</v>
      </c>
      <c r="O53" s="14" t="s">
        <v>172</v>
      </c>
      <c r="P53" s="33"/>
    </row>
    <row r="54" spans="1:16" ht="104.25" customHeight="1">
      <c r="A54" s="12">
        <f>A53+1</f>
        <v>35</v>
      </c>
      <c r="B54" s="17" t="s">
        <v>79</v>
      </c>
      <c r="C54" s="17">
        <v>7430020</v>
      </c>
      <c r="D54" s="12" t="s">
        <v>176</v>
      </c>
      <c r="E54" s="18" t="s">
        <v>175</v>
      </c>
      <c r="F54" s="19">
        <v>876</v>
      </c>
      <c r="G54" s="12" t="s">
        <v>24</v>
      </c>
      <c r="H54" s="14">
        <v>1</v>
      </c>
      <c r="I54" s="14">
        <v>40000000000</v>
      </c>
      <c r="J54" s="18" t="s">
        <v>173</v>
      </c>
      <c r="K54" s="15" t="s">
        <v>174</v>
      </c>
      <c r="L54" s="16" t="s">
        <v>163</v>
      </c>
      <c r="M54" s="16" t="s">
        <v>163</v>
      </c>
      <c r="N54" s="12" t="s">
        <v>88</v>
      </c>
      <c r="O54" s="14" t="s">
        <v>20</v>
      </c>
      <c r="P54" s="33"/>
    </row>
    <row r="55" spans="1:16" ht="104.25" customHeight="1">
      <c r="A55" s="12">
        <f>A54+1</f>
        <v>36</v>
      </c>
      <c r="B55" s="17" t="s">
        <v>22</v>
      </c>
      <c r="C55" s="17">
        <v>3611000</v>
      </c>
      <c r="D55" s="12" t="s">
        <v>28</v>
      </c>
      <c r="E55" s="18" t="s">
        <v>29</v>
      </c>
      <c r="F55" s="13">
        <v>796</v>
      </c>
      <c r="G55" s="14" t="s">
        <v>32</v>
      </c>
      <c r="H55" s="14">
        <v>92</v>
      </c>
      <c r="I55" s="14">
        <v>57000000000</v>
      </c>
      <c r="J55" s="18" t="s">
        <v>31</v>
      </c>
      <c r="K55" s="15" t="s">
        <v>167</v>
      </c>
      <c r="L55" s="16" t="s">
        <v>163</v>
      </c>
      <c r="M55" s="16" t="s">
        <v>163</v>
      </c>
      <c r="N55" s="12" t="s">
        <v>2</v>
      </c>
      <c r="O55" s="14" t="s">
        <v>20</v>
      </c>
      <c r="P55" s="33"/>
    </row>
    <row r="56" spans="1:16" ht="104.25" customHeight="1">
      <c r="A56" s="12">
        <f t="shared" si="0"/>
        <v>37</v>
      </c>
      <c r="B56" s="17" t="s">
        <v>144</v>
      </c>
      <c r="C56" s="17">
        <v>4530783</v>
      </c>
      <c r="D56" s="12" t="s">
        <v>182</v>
      </c>
      <c r="E56" s="18" t="s">
        <v>149</v>
      </c>
      <c r="F56" s="19">
        <v>876</v>
      </c>
      <c r="G56" s="12" t="s">
        <v>24</v>
      </c>
      <c r="H56" s="14">
        <v>1</v>
      </c>
      <c r="I56" s="14">
        <v>57000000000</v>
      </c>
      <c r="J56" s="18" t="s">
        <v>31</v>
      </c>
      <c r="K56" s="15" t="s">
        <v>147</v>
      </c>
      <c r="L56" s="16" t="s">
        <v>163</v>
      </c>
      <c r="M56" s="16" t="s">
        <v>30</v>
      </c>
      <c r="N56" s="12" t="s">
        <v>2</v>
      </c>
      <c r="O56" s="14" t="s">
        <v>20</v>
      </c>
      <c r="P56" s="33"/>
    </row>
    <row r="57" spans="1:16" ht="104.25" customHeight="1">
      <c r="A57" s="12">
        <v>38</v>
      </c>
      <c r="B57" s="17" t="s">
        <v>68</v>
      </c>
      <c r="C57" s="17">
        <v>3313129</v>
      </c>
      <c r="D57" s="12" t="s">
        <v>38</v>
      </c>
      <c r="E57" s="18" t="s">
        <v>39</v>
      </c>
      <c r="F57" s="19">
        <v>796</v>
      </c>
      <c r="G57" s="12" t="s">
        <v>32</v>
      </c>
      <c r="H57" s="14">
        <v>44</v>
      </c>
      <c r="I57" s="14">
        <v>57000000000</v>
      </c>
      <c r="J57" s="18" t="s">
        <v>31</v>
      </c>
      <c r="K57" s="15" t="s">
        <v>177</v>
      </c>
      <c r="L57" s="16" t="s">
        <v>163</v>
      </c>
      <c r="M57" s="16" t="s">
        <v>30</v>
      </c>
      <c r="N57" s="12" t="s">
        <v>2</v>
      </c>
      <c r="O57" s="14" t="s">
        <v>23</v>
      </c>
      <c r="P57" s="33"/>
    </row>
    <row r="58" spans="1:16" ht="104.25" customHeight="1">
      <c r="A58" s="12">
        <f>A57+1</f>
        <v>39</v>
      </c>
      <c r="B58" s="17" t="s">
        <v>21</v>
      </c>
      <c r="C58" s="17">
        <v>3020000</v>
      </c>
      <c r="D58" s="22" t="s">
        <v>48</v>
      </c>
      <c r="E58" s="18" t="s">
        <v>49</v>
      </c>
      <c r="F58" s="19">
        <v>796</v>
      </c>
      <c r="G58" s="12" t="s">
        <v>32</v>
      </c>
      <c r="H58" s="18">
        <v>16</v>
      </c>
      <c r="I58" s="14">
        <v>57000000000</v>
      </c>
      <c r="J58" s="18" t="s">
        <v>31</v>
      </c>
      <c r="K58" s="15" t="s">
        <v>197</v>
      </c>
      <c r="L58" s="16" t="s">
        <v>163</v>
      </c>
      <c r="M58" s="16" t="s">
        <v>30</v>
      </c>
      <c r="N58" s="22" t="s">
        <v>2</v>
      </c>
      <c r="O58" s="18" t="s">
        <v>23</v>
      </c>
      <c r="P58" s="33"/>
    </row>
    <row r="59" spans="1:16" s="40" customFormat="1" ht="151.5" customHeight="1">
      <c r="A59" s="43">
        <v>40</v>
      </c>
      <c r="B59" s="43" t="s">
        <v>178</v>
      </c>
      <c r="C59" s="43">
        <v>9111000</v>
      </c>
      <c r="D59" s="22" t="s">
        <v>180</v>
      </c>
      <c r="E59" s="22" t="s">
        <v>185</v>
      </c>
      <c r="F59" s="43">
        <v>876</v>
      </c>
      <c r="G59" s="12" t="s">
        <v>24</v>
      </c>
      <c r="H59" s="43">
        <v>1</v>
      </c>
      <c r="I59" s="43">
        <v>57000000000</v>
      </c>
      <c r="J59" s="18" t="s">
        <v>31</v>
      </c>
      <c r="K59" s="15">
        <v>0</v>
      </c>
      <c r="L59" s="16" t="s">
        <v>30</v>
      </c>
      <c r="M59" s="16" t="s">
        <v>179</v>
      </c>
      <c r="N59" s="22" t="s">
        <v>2</v>
      </c>
      <c r="O59" s="43" t="s">
        <v>20</v>
      </c>
      <c r="P59" s="39"/>
    </row>
    <row r="60" spans="1:16" s="40" customFormat="1" ht="151.5" customHeight="1">
      <c r="A60" s="43">
        <v>41</v>
      </c>
      <c r="B60" s="43" t="s">
        <v>184</v>
      </c>
      <c r="C60" s="43">
        <v>7244010</v>
      </c>
      <c r="D60" s="22" t="s">
        <v>183</v>
      </c>
      <c r="E60" s="22" t="s">
        <v>181</v>
      </c>
      <c r="F60" s="43">
        <v>876</v>
      </c>
      <c r="G60" s="12" t="s">
        <v>24</v>
      </c>
      <c r="H60" s="43">
        <v>1</v>
      </c>
      <c r="I60" s="43">
        <v>57000000000</v>
      </c>
      <c r="J60" s="18" t="s">
        <v>31</v>
      </c>
      <c r="K60" s="15" t="s">
        <v>199</v>
      </c>
      <c r="L60" s="16" t="s">
        <v>186</v>
      </c>
      <c r="M60" s="16" t="s">
        <v>30</v>
      </c>
      <c r="N60" s="22" t="s">
        <v>88</v>
      </c>
      <c r="O60" s="43" t="s">
        <v>20</v>
      </c>
      <c r="P60" s="39"/>
    </row>
    <row r="61" spans="1:16" s="40" customFormat="1" ht="93" customHeight="1">
      <c r="A61" s="43">
        <v>42</v>
      </c>
      <c r="B61" s="43" t="s">
        <v>21</v>
      </c>
      <c r="C61" s="43">
        <v>3020365</v>
      </c>
      <c r="D61" s="22" t="s">
        <v>44</v>
      </c>
      <c r="E61" s="22" t="s">
        <v>45</v>
      </c>
      <c r="F61" s="43">
        <v>796</v>
      </c>
      <c r="G61" s="12" t="s">
        <v>32</v>
      </c>
      <c r="H61" s="43">
        <v>301</v>
      </c>
      <c r="I61" s="43">
        <v>57000000000</v>
      </c>
      <c r="J61" s="18" t="s">
        <v>31</v>
      </c>
      <c r="K61" s="15" t="s">
        <v>198</v>
      </c>
      <c r="L61" s="16" t="s">
        <v>30</v>
      </c>
      <c r="M61" s="16" t="s">
        <v>166</v>
      </c>
      <c r="N61" s="22" t="s">
        <v>2</v>
      </c>
      <c r="O61" s="43" t="s">
        <v>23</v>
      </c>
      <c r="P61" s="39"/>
    </row>
    <row r="62" spans="1:16" s="40" customFormat="1" ht="176.25" customHeight="1">
      <c r="A62" s="43">
        <v>43</v>
      </c>
      <c r="B62" s="43" t="s">
        <v>97</v>
      </c>
      <c r="C62" s="43">
        <v>9440330</v>
      </c>
      <c r="D62" s="22" t="s">
        <v>96</v>
      </c>
      <c r="E62" s="22" t="s">
        <v>98</v>
      </c>
      <c r="F62" s="43">
        <v>876</v>
      </c>
      <c r="G62" s="12" t="s">
        <v>24</v>
      </c>
      <c r="H62" s="43">
        <v>1</v>
      </c>
      <c r="I62" s="43">
        <v>57000000000</v>
      </c>
      <c r="J62" s="18" t="s">
        <v>31</v>
      </c>
      <c r="K62" s="15" t="s">
        <v>200</v>
      </c>
      <c r="L62" s="16" t="s">
        <v>30</v>
      </c>
      <c r="M62" s="16" t="s">
        <v>166</v>
      </c>
      <c r="N62" s="22" t="s">
        <v>2</v>
      </c>
      <c r="O62" s="43" t="s">
        <v>20</v>
      </c>
      <c r="P62" s="39"/>
    </row>
    <row r="63" spans="1:16" s="40" customFormat="1" ht="93" customHeight="1">
      <c r="A63" s="43">
        <v>44</v>
      </c>
      <c r="B63" s="43" t="s">
        <v>76</v>
      </c>
      <c r="C63" s="43">
        <v>3699120</v>
      </c>
      <c r="D63" s="22" t="s">
        <v>103</v>
      </c>
      <c r="E63" s="22" t="s">
        <v>104</v>
      </c>
      <c r="F63" s="43">
        <v>796</v>
      </c>
      <c r="G63" s="12" t="s">
        <v>32</v>
      </c>
      <c r="H63" s="22" t="s">
        <v>102</v>
      </c>
      <c r="I63" s="43">
        <v>57000000000</v>
      </c>
      <c r="J63" s="18" t="s">
        <v>31</v>
      </c>
      <c r="K63" s="15" t="s">
        <v>201</v>
      </c>
      <c r="L63" s="16" t="s">
        <v>30</v>
      </c>
      <c r="M63" s="16" t="s">
        <v>166</v>
      </c>
      <c r="N63" s="22" t="s">
        <v>2</v>
      </c>
      <c r="O63" s="43" t="s">
        <v>23</v>
      </c>
      <c r="P63" s="39"/>
    </row>
    <row r="64" spans="1:16" s="40" customFormat="1" ht="151.5" customHeight="1">
      <c r="A64" s="43">
        <v>45</v>
      </c>
      <c r="B64" s="43" t="s">
        <v>67</v>
      </c>
      <c r="C64" s="43">
        <v>5239010</v>
      </c>
      <c r="D64" s="22" t="s">
        <v>72</v>
      </c>
      <c r="E64" s="22" t="s">
        <v>77</v>
      </c>
      <c r="F64" s="43">
        <v>796</v>
      </c>
      <c r="G64" s="12" t="s">
        <v>32</v>
      </c>
      <c r="H64" s="22" t="s">
        <v>102</v>
      </c>
      <c r="I64" s="43">
        <v>57000000000</v>
      </c>
      <c r="J64" s="18" t="s">
        <v>31</v>
      </c>
      <c r="K64" s="15" t="s">
        <v>202</v>
      </c>
      <c r="L64" s="16" t="s">
        <v>30</v>
      </c>
      <c r="M64" s="16" t="s">
        <v>166</v>
      </c>
      <c r="N64" s="22" t="s">
        <v>2</v>
      </c>
      <c r="O64" s="43" t="s">
        <v>20</v>
      </c>
      <c r="P64" s="39"/>
    </row>
    <row r="65" spans="1:16" s="40" customFormat="1" ht="151.5" customHeight="1">
      <c r="A65" s="43">
        <v>47</v>
      </c>
      <c r="B65" s="43" t="s">
        <v>187</v>
      </c>
      <c r="C65" s="43">
        <v>5020850</v>
      </c>
      <c r="D65" s="22" t="s">
        <v>188</v>
      </c>
      <c r="E65" s="22" t="s">
        <v>191</v>
      </c>
      <c r="F65" s="43">
        <v>876</v>
      </c>
      <c r="G65" s="12" t="s">
        <v>24</v>
      </c>
      <c r="H65" s="43">
        <v>1</v>
      </c>
      <c r="I65" s="43">
        <v>57000000000</v>
      </c>
      <c r="J65" s="18" t="s">
        <v>31</v>
      </c>
      <c r="K65" s="15" t="s">
        <v>203</v>
      </c>
      <c r="L65" s="16" t="s">
        <v>30</v>
      </c>
      <c r="M65" s="16" t="s">
        <v>166</v>
      </c>
      <c r="N65" s="22" t="s">
        <v>2</v>
      </c>
      <c r="O65" s="43" t="s">
        <v>23</v>
      </c>
      <c r="P65" s="39"/>
    </row>
    <row r="66" spans="1:16" s="40" customFormat="1" ht="151.5" customHeight="1">
      <c r="A66" s="43">
        <v>48</v>
      </c>
      <c r="B66" s="43" t="s">
        <v>171</v>
      </c>
      <c r="C66" s="43">
        <v>7230010</v>
      </c>
      <c r="D66" s="18" t="s">
        <v>189</v>
      </c>
      <c r="E66" s="18" t="s">
        <v>190</v>
      </c>
      <c r="F66" s="43">
        <v>876</v>
      </c>
      <c r="G66" s="14" t="s">
        <v>24</v>
      </c>
      <c r="H66" s="43">
        <v>1</v>
      </c>
      <c r="I66" s="43">
        <v>57000000000</v>
      </c>
      <c r="J66" s="18" t="s">
        <v>31</v>
      </c>
      <c r="K66" s="21" t="s">
        <v>204</v>
      </c>
      <c r="L66" s="16" t="s">
        <v>30</v>
      </c>
      <c r="M66" s="16" t="s">
        <v>192</v>
      </c>
      <c r="N66" s="18" t="s">
        <v>2</v>
      </c>
      <c r="O66" s="43" t="s">
        <v>23</v>
      </c>
      <c r="P66" s="39"/>
    </row>
    <row r="67" spans="1:16" s="40" customFormat="1" ht="151.5" customHeight="1">
      <c r="A67" s="43">
        <f>A66+1</f>
        <v>49</v>
      </c>
      <c r="B67" s="43" t="s">
        <v>205</v>
      </c>
      <c r="C67" s="43">
        <v>6022010</v>
      </c>
      <c r="D67" s="18" t="s">
        <v>86</v>
      </c>
      <c r="E67" s="18" t="s">
        <v>95</v>
      </c>
      <c r="F67" s="43">
        <v>876</v>
      </c>
      <c r="G67" s="14" t="s">
        <v>24</v>
      </c>
      <c r="H67" s="43">
        <v>1</v>
      </c>
      <c r="I67" s="43">
        <v>45000000000</v>
      </c>
      <c r="J67" s="18" t="s">
        <v>89</v>
      </c>
      <c r="K67" s="21" t="s">
        <v>193</v>
      </c>
      <c r="L67" s="16" t="s">
        <v>30</v>
      </c>
      <c r="M67" s="16" t="s">
        <v>166</v>
      </c>
      <c r="N67" s="18" t="s">
        <v>88</v>
      </c>
      <c r="O67" s="43" t="s">
        <v>20</v>
      </c>
      <c r="P67" s="39"/>
    </row>
    <row r="68" spans="1:16" s="40" customFormat="1" ht="151.5" customHeight="1">
      <c r="A68" s="43">
        <f>A67+1</f>
        <v>50</v>
      </c>
      <c r="B68" s="43" t="s">
        <v>206</v>
      </c>
      <c r="C68" s="43">
        <v>4030209</v>
      </c>
      <c r="D68" s="18" t="s">
        <v>195</v>
      </c>
      <c r="E68" s="18" t="s">
        <v>196</v>
      </c>
      <c r="F68" s="43">
        <v>876</v>
      </c>
      <c r="G68" s="14" t="s">
        <v>24</v>
      </c>
      <c r="H68" s="43">
        <v>1</v>
      </c>
      <c r="I68" s="43">
        <v>57000000000</v>
      </c>
      <c r="J68" s="18" t="s">
        <v>31</v>
      </c>
      <c r="K68" s="43" t="s">
        <v>194</v>
      </c>
      <c r="L68" s="16" t="s">
        <v>30</v>
      </c>
      <c r="M68" s="16" t="s">
        <v>166</v>
      </c>
      <c r="N68" s="18" t="s">
        <v>88</v>
      </c>
      <c r="O68" s="43" t="s">
        <v>20</v>
      </c>
      <c r="P68" s="39"/>
    </row>
    <row r="69" spans="1:16" s="40" customFormat="1" ht="151.5" customHeight="1">
      <c r="A69" s="43">
        <f>A68+1</f>
        <v>51</v>
      </c>
      <c r="B69" s="43" t="s">
        <v>211</v>
      </c>
      <c r="C69" s="43">
        <v>5141290</v>
      </c>
      <c r="D69" s="18" t="s">
        <v>214</v>
      </c>
      <c r="E69" s="18" t="s">
        <v>208</v>
      </c>
      <c r="F69" s="43"/>
      <c r="G69" s="14"/>
      <c r="H69" s="22" t="s">
        <v>102</v>
      </c>
      <c r="I69" s="43">
        <v>57000000000</v>
      </c>
      <c r="J69" s="18" t="s">
        <v>31</v>
      </c>
      <c r="K69" s="44" t="s">
        <v>212</v>
      </c>
      <c r="L69" s="43" t="s">
        <v>30</v>
      </c>
      <c r="M69" s="16" t="s">
        <v>207</v>
      </c>
      <c r="N69" s="18" t="s">
        <v>88</v>
      </c>
      <c r="O69" s="43" t="s">
        <v>20</v>
      </c>
      <c r="P69" s="45" t="s">
        <v>210</v>
      </c>
    </row>
    <row r="70" spans="1:16" s="40" customFormat="1" ht="151.5" customHeight="1">
      <c r="A70" s="43">
        <f>A69+1</f>
        <v>52</v>
      </c>
      <c r="B70" s="43" t="s">
        <v>211</v>
      </c>
      <c r="C70" s="43">
        <v>5141290</v>
      </c>
      <c r="D70" s="18" t="s">
        <v>214</v>
      </c>
      <c r="E70" s="18" t="s">
        <v>208</v>
      </c>
      <c r="F70" s="43"/>
      <c r="G70" s="14"/>
      <c r="H70" s="22" t="s">
        <v>102</v>
      </c>
      <c r="I70" s="43">
        <v>57000000000</v>
      </c>
      <c r="J70" s="18" t="s">
        <v>31</v>
      </c>
      <c r="K70" s="44" t="s">
        <v>213</v>
      </c>
      <c r="L70" s="43" t="s">
        <v>30</v>
      </c>
      <c r="M70" s="16" t="s">
        <v>166</v>
      </c>
      <c r="N70" s="18" t="s">
        <v>88</v>
      </c>
      <c r="O70" s="43" t="s">
        <v>20</v>
      </c>
      <c r="P70" s="45" t="s">
        <v>209</v>
      </c>
    </row>
    <row r="71" spans="1:15" ht="132" customHeight="1">
      <c r="A71" s="43">
        <v>53</v>
      </c>
      <c r="B71" s="43" t="s">
        <v>215</v>
      </c>
      <c r="C71" s="43">
        <v>6050012</v>
      </c>
      <c r="D71" s="18" t="s">
        <v>216</v>
      </c>
      <c r="E71" s="18" t="s">
        <v>218</v>
      </c>
      <c r="F71" s="46"/>
      <c r="G71" s="47"/>
      <c r="H71" s="22" t="s">
        <v>102</v>
      </c>
      <c r="I71" s="43">
        <v>57000000000</v>
      </c>
      <c r="J71" s="18" t="s">
        <v>31</v>
      </c>
      <c r="K71" s="44" t="s">
        <v>217</v>
      </c>
      <c r="L71" s="43" t="s">
        <v>30</v>
      </c>
      <c r="M71" s="43" t="s">
        <v>166</v>
      </c>
      <c r="N71" s="18" t="s">
        <v>88</v>
      </c>
      <c r="O71" s="43" t="s">
        <v>20</v>
      </c>
    </row>
    <row r="72" spans="1:16" ht="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3"/>
    </row>
    <row r="73" spans="1:16" s="11" customFormat="1" ht="79.5" customHeight="1">
      <c r="A73" s="24"/>
      <c r="B73" s="25"/>
      <c r="C73" s="25"/>
      <c r="D73" s="26"/>
      <c r="E73" s="26"/>
      <c r="F73" s="27"/>
      <c r="G73" s="24"/>
      <c r="H73" s="24"/>
      <c r="I73" s="24"/>
      <c r="J73" s="26"/>
      <c r="K73" s="28"/>
      <c r="L73" s="29"/>
      <c r="M73" s="29"/>
      <c r="N73" s="24"/>
      <c r="O73" s="24"/>
      <c r="P73" s="24"/>
    </row>
    <row r="74" spans="1:16" s="11" customFormat="1" ht="105" customHeight="1">
      <c r="A74" s="2"/>
      <c r="B74" s="3"/>
      <c r="C74" s="2"/>
      <c r="D74" s="3"/>
      <c r="E74" s="3"/>
      <c r="F74" s="4"/>
      <c r="G74" s="3"/>
      <c r="H74" s="3"/>
      <c r="I74" s="3"/>
      <c r="J74" s="3"/>
      <c r="K74" s="5"/>
      <c r="L74" s="6"/>
      <c r="M74" s="6"/>
      <c r="N74" s="3"/>
      <c r="O74" s="3"/>
      <c r="P74" s="32"/>
    </row>
    <row r="75" ht="60" customHeight="1">
      <c r="P75" s="33"/>
    </row>
    <row r="76" ht="75" customHeight="1">
      <c r="P76" s="33"/>
    </row>
    <row r="79" spans="1:17" s="11" customFormat="1" ht="79.5" customHeight="1">
      <c r="A79" s="2"/>
      <c r="B79" s="3"/>
      <c r="C79" s="2"/>
      <c r="D79" s="3"/>
      <c r="E79" s="3"/>
      <c r="F79" s="4"/>
      <c r="G79" s="3"/>
      <c r="H79" s="3"/>
      <c r="I79" s="3"/>
      <c r="J79" s="3"/>
      <c r="K79" s="5"/>
      <c r="L79" s="6"/>
      <c r="M79" s="6"/>
      <c r="N79" s="3"/>
      <c r="O79" s="3"/>
      <c r="P79" s="35"/>
      <c r="Q79" s="30"/>
    </row>
    <row r="80" ht="99.75" customHeight="1">
      <c r="P80" s="33"/>
    </row>
    <row r="81" ht="75" customHeight="1"/>
    <row r="82" ht="100.5" customHeight="1"/>
    <row r="83" ht="78.75" customHeight="1">
      <c r="P83" s="33"/>
    </row>
    <row r="84" ht="127.5" customHeight="1"/>
    <row r="85" ht="127.5" customHeight="1"/>
    <row r="86" ht="127.5" customHeight="1"/>
    <row r="87" ht="127.5" customHeight="1"/>
    <row r="88" ht="127.5" customHeight="1"/>
    <row r="89" ht="127.5" customHeight="1"/>
    <row r="90" ht="127.5" customHeight="1"/>
  </sheetData>
  <sheetProtection/>
  <mergeCells count="32">
    <mergeCell ref="E14:K14"/>
    <mergeCell ref="C16:C18"/>
    <mergeCell ref="A9:D9"/>
    <mergeCell ref="F17:G17"/>
    <mergeCell ref="D17:D18"/>
    <mergeCell ref="A11:D11"/>
    <mergeCell ref="A13:D13"/>
    <mergeCell ref="M1:O1"/>
    <mergeCell ref="H17:H18"/>
    <mergeCell ref="A10:D10"/>
    <mergeCell ref="B16:B18"/>
    <mergeCell ref="A14:D14"/>
    <mergeCell ref="E8:K8"/>
    <mergeCell ref="M2:O2"/>
    <mergeCell ref="A16:A18"/>
    <mergeCell ref="E13:K13"/>
    <mergeCell ref="M3:O3"/>
    <mergeCell ref="A8:D8"/>
    <mergeCell ref="A4:L4"/>
    <mergeCell ref="E12:K12"/>
    <mergeCell ref="A5:L5"/>
    <mergeCell ref="E10:K10"/>
    <mergeCell ref="E11:K11"/>
    <mergeCell ref="A12:D12"/>
    <mergeCell ref="E9:K9"/>
    <mergeCell ref="O16:O17"/>
    <mergeCell ref="I17:J17"/>
    <mergeCell ref="E17:E18"/>
    <mergeCell ref="D16:M16"/>
    <mergeCell ref="N16:N18"/>
    <mergeCell ref="K17:K18"/>
    <mergeCell ref="L17:M17"/>
  </mergeCells>
  <printOptions horizontalCentered="1"/>
  <pageMargins left="0" right="0" top="0" bottom="0" header="0" footer="0"/>
  <pageSetup fitToHeight="2" fitToWidth="1" horizontalDpi="600" verticalDpi="600" orientation="portrait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Неверова Наталья Борисовна</dc:creator>
  <cp:keywords/>
  <dc:description/>
  <cp:lastModifiedBy>Кусайко Людмила Николаевна</cp:lastModifiedBy>
  <cp:lastPrinted>2015-12-30T08:34:17Z</cp:lastPrinted>
  <dcterms:created xsi:type="dcterms:W3CDTF">2012-06-05T07:28:40Z</dcterms:created>
  <dcterms:modified xsi:type="dcterms:W3CDTF">2015-12-30T09:46:19Z</dcterms:modified>
  <cp:category/>
  <cp:version/>
  <cp:contentType/>
  <cp:contentStatus/>
  <cp:revision>1</cp:revision>
</cp:coreProperties>
</file>